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aikou14\大功ドローンファイトクラブ Dropbox\畠井智裕\建設発生土管理\八木山残土処理場\令和7年度\提出資料\"/>
    </mc:Choice>
  </mc:AlternateContent>
  <xr:revisionPtr revIDLastSave="0" documentId="13_ncr:1_{FCFFD6ED-0A54-43C1-A3D0-59B49D96792D}" xr6:coauthVersionLast="47" xr6:coauthVersionMax="47" xr10:uidLastSave="{00000000-0000-0000-0000-000000000000}"/>
  <bookViews>
    <workbookView xWindow="-120" yWindow="-120" windowWidth="29040" windowHeight="15720" xr2:uid="{98899F6A-35C4-4724-9DE3-A3DC064082D1}"/>
  </bookViews>
  <sheets>
    <sheet name="土砂搬入完了精算書 " sheetId="1" r:id="rId1"/>
    <sheet name="土砂搬入完了精算書  (参考)" sheetId="2" r:id="rId2"/>
  </sheets>
  <definedNames>
    <definedName name="_xlnm.Print_Area" localSheetId="0">'土砂搬入完了精算書 '!$A$1:$AM$45</definedName>
    <definedName name="_xlnm.Print_Area" localSheetId="1">'土砂搬入完了精算書  (参考)'!$A$1:$AM$45</definedName>
  </definedNames>
  <calcPr calcId="181029"/>
</workbook>
</file>

<file path=xl/calcChain.xml><?xml version="1.0" encoding="utf-8"?>
<calcChain xmlns="http://schemas.openxmlformats.org/spreadsheetml/2006/main">
  <c r="AA23" i="2" l="1"/>
  <c r="AG23" i="2" s="1"/>
  <c r="AA27" i="2" s="1"/>
  <c r="AA18" i="2"/>
  <c r="AG18" i="2" s="1"/>
  <c r="AG23" i="1"/>
  <c r="AA27" i="1" s="1"/>
  <c r="AG18" i="1"/>
  <c r="AA28" i="1" l="1"/>
  <c r="AA29" i="1" s="1"/>
  <c r="AA28" i="2"/>
  <c r="AA2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ucr720</author>
  </authors>
  <commentList>
    <comment ref="A3" authorId="0" shapeId="0" xr:uid="{C66F0D26-53DA-4DFB-9F4C-FD694F77CF56}">
      <text>
        <r>
          <rPr>
            <b/>
            <sz val="9"/>
            <color indexed="81"/>
            <rFont val="游ゴシック"/>
            <family val="3"/>
            <charset val="128"/>
          </rPr>
          <t>≪印刷についての注意≫
画面表示と印刷結果が一致しない場合（文字が途切れたり、図形がズレたり、数字が「###」に印刷される）があるため、印刷プレュー画面等の機能でイメージを確認し調整して下さい。</t>
        </r>
      </text>
    </comment>
  </commentList>
</comments>
</file>

<file path=xl/sharedStrings.xml><?xml version="1.0" encoding="utf-8"?>
<sst xmlns="http://schemas.openxmlformats.org/spreadsheetml/2006/main" count="231" uniqueCount="97">
  <si>
    <t>年</t>
    <rPh sb="0" eb="1">
      <t>ネン</t>
    </rPh>
    <phoneticPr fontId="2"/>
  </si>
  <si>
    <t>月</t>
    <rPh sb="0" eb="1">
      <t>ツキ</t>
    </rPh>
    <phoneticPr fontId="2"/>
  </si>
  <si>
    <t>日</t>
    <rPh sb="0" eb="1">
      <t>ヒ</t>
    </rPh>
    <phoneticPr fontId="2"/>
  </si>
  <si>
    <t>○○</t>
    <phoneticPr fontId="2"/>
  </si>
  <si>
    <t>土 砂 搬 入 完 了 精 算 書</t>
    <rPh sb="0" eb="1">
      <t>ツチ</t>
    </rPh>
    <rPh sb="2" eb="3">
      <t>スナ</t>
    </rPh>
    <rPh sb="4" eb="5">
      <t>ハン</t>
    </rPh>
    <rPh sb="6" eb="7">
      <t>イ</t>
    </rPh>
    <rPh sb="8" eb="9">
      <t>カン</t>
    </rPh>
    <rPh sb="10" eb="11">
      <t>リョウ</t>
    </rPh>
    <rPh sb="12" eb="13">
      <t>セイ</t>
    </rPh>
    <rPh sb="14" eb="15">
      <t>サン</t>
    </rPh>
    <rPh sb="16" eb="17">
      <t>ショ</t>
    </rPh>
    <phoneticPr fontId="2"/>
  </si>
  <si>
    <t>〔承諾番号</t>
    <rPh sb="1" eb="3">
      <t>ショウダク</t>
    </rPh>
    <rPh sb="3" eb="5">
      <t>バンゴウ</t>
    </rPh>
    <phoneticPr fontId="2"/>
  </si>
  <si>
    <t>〕</t>
    <phoneticPr fontId="2"/>
  </si>
  <si>
    <t>登録番号:</t>
    <rPh sb="0" eb="4">
      <t>トウロクバンゴウ</t>
    </rPh>
    <phoneticPr fontId="2"/>
  </si>
  <si>
    <t>T1234567891234</t>
    <phoneticPr fontId="2"/>
  </si>
  <si>
    <t>工事請負者</t>
    <rPh sb="0" eb="2">
      <t>コウジ</t>
    </rPh>
    <rPh sb="2" eb="4">
      <t>ウケオイ</t>
    </rPh>
    <rPh sb="4" eb="5">
      <t>シャ</t>
    </rPh>
    <phoneticPr fontId="2"/>
  </si>
  <si>
    <t>住　所</t>
  </si>
  <si>
    <t>法人名</t>
    <rPh sb="0" eb="2">
      <t>ホウジン</t>
    </rPh>
    <rPh sb="2" eb="3">
      <t>メイ</t>
    </rPh>
    <phoneticPr fontId="2"/>
  </si>
  <si>
    <t>代表者職氏名</t>
    <rPh sb="0" eb="3">
      <t>ダイヒョウシャ</t>
    </rPh>
    <rPh sb="3" eb="4">
      <t>ショク</t>
    </rPh>
    <rPh sb="4" eb="6">
      <t>シメイ</t>
    </rPh>
    <phoneticPr fontId="2"/>
  </si>
  <si>
    <t>印</t>
    <rPh sb="0" eb="1">
      <t>イン</t>
    </rPh>
    <phoneticPr fontId="2"/>
  </si>
  <si>
    <t xml:space="preserve"> 次のとおり土砂搬入が完了し搬入完了土量が搬入申込土量を下回ったので届け出ます。</t>
    <rPh sb="6" eb="8">
      <t>ドシャ</t>
    </rPh>
    <rPh sb="8" eb="10">
      <t>ハンニュウ</t>
    </rPh>
    <rPh sb="11" eb="13">
      <t>カンリョウ</t>
    </rPh>
    <rPh sb="14" eb="16">
      <t>ハンニュウ</t>
    </rPh>
    <rPh sb="16" eb="18">
      <t>カンリョウ</t>
    </rPh>
    <rPh sb="18" eb="20">
      <t>ドリョウ</t>
    </rPh>
    <rPh sb="21" eb="23">
      <t>ハンニュウ</t>
    </rPh>
    <rPh sb="23" eb="25">
      <t>モウシコミ</t>
    </rPh>
    <rPh sb="25" eb="27">
      <t>ドリョウ</t>
    </rPh>
    <rPh sb="28" eb="30">
      <t>シタマワ</t>
    </rPh>
    <rPh sb="34" eb="35">
      <t>トド</t>
    </rPh>
    <rPh sb="36" eb="37">
      <t>デ</t>
    </rPh>
    <phoneticPr fontId="2"/>
  </si>
  <si>
    <t>搬 入 先（受入地名）</t>
  </si>
  <si>
    <t>発　注　機　関</t>
  </si>
  <si>
    <t>工  事　名</t>
  </si>
  <si>
    <t>搬　入　申　込　土　量</t>
    <rPh sb="0" eb="1">
      <t>ハン</t>
    </rPh>
    <rPh sb="2" eb="3">
      <t>イ</t>
    </rPh>
    <rPh sb="4" eb="5">
      <t>サル</t>
    </rPh>
    <rPh sb="6" eb="7">
      <t>コ</t>
    </rPh>
    <rPh sb="8" eb="9">
      <t>ツチ</t>
    </rPh>
    <rPh sb="10" eb="11">
      <t>リョウ</t>
    </rPh>
    <phoneticPr fontId="2"/>
  </si>
  <si>
    <t>㎥</t>
    <phoneticPr fontId="2"/>
  </si>
  <si>
    <t>搬　入　完　了　土　量
（券換算）</t>
    <rPh sb="0" eb="1">
      <t>ハン</t>
    </rPh>
    <rPh sb="2" eb="3">
      <t>イ</t>
    </rPh>
    <rPh sb="4" eb="5">
      <t>カン</t>
    </rPh>
    <rPh sb="6" eb="7">
      <t>リョウ</t>
    </rPh>
    <rPh sb="8" eb="9">
      <t>ツチ</t>
    </rPh>
    <rPh sb="10" eb="11">
      <t>リョウ</t>
    </rPh>
    <rPh sb="13" eb="14">
      <t>ケン</t>
    </rPh>
    <rPh sb="14" eb="15">
      <t>カン</t>
    </rPh>
    <rPh sb="15" eb="16">
      <t>サン</t>
    </rPh>
    <phoneticPr fontId="2"/>
  </si>
  <si>
    <t>券種</t>
    <rPh sb="0" eb="2">
      <t>ケンシュ</t>
    </rPh>
    <phoneticPr fontId="2"/>
  </si>
  <si>
    <t>使用枚数</t>
    <rPh sb="0" eb="2">
      <t>シヨウ</t>
    </rPh>
    <rPh sb="2" eb="4">
      <t>マイスウ</t>
    </rPh>
    <phoneticPr fontId="2"/>
  </si>
  <si>
    <t>積載土量</t>
    <rPh sb="0" eb="2">
      <t>セキサイ</t>
    </rPh>
    <rPh sb="2" eb="4">
      <t>ドリョウ</t>
    </rPh>
    <phoneticPr fontId="2"/>
  </si>
  <si>
    <t>搬入土量</t>
    <rPh sb="0" eb="2">
      <t>ハンニュウ</t>
    </rPh>
    <rPh sb="2" eb="4">
      <t>ドリョウ</t>
    </rPh>
    <phoneticPr fontId="2"/>
  </si>
  <si>
    <t>搬入土量の合計</t>
    <rPh sb="0" eb="2">
      <t>ハンニュウ</t>
    </rPh>
    <rPh sb="2" eb="4">
      <t>ドリョウ</t>
    </rPh>
    <rPh sb="5" eb="7">
      <t>ゴウケイ</t>
    </rPh>
    <phoneticPr fontId="2"/>
  </si>
  <si>
    <t>ｔ車券</t>
    <rPh sb="1" eb="2">
      <t>シャ</t>
    </rPh>
    <rPh sb="2" eb="3">
      <t>ケン</t>
    </rPh>
    <phoneticPr fontId="2"/>
  </si>
  <si>
    <t>枚</t>
    <rPh sb="0" eb="1">
      <t>マイ</t>
    </rPh>
    <phoneticPr fontId="2"/>
  </si>
  <si>
    <t>上記に伴う受入料金の還付を下記のとおり申請します。</t>
    <rPh sb="0" eb="2">
      <t>ジョウキ</t>
    </rPh>
    <rPh sb="3" eb="4">
      <t>トモナ</t>
    </rPh>
    <rPh sb="5" eb="7">
      <t>ウケイレ</t>
    </rPh>
    <rPh sb="7" eb="9">
      <t>リョウキン</t>
    </rPh>
    <rPh sb="10" eb="12">
      <t>カンプ</t>
    </rPh>
    <rPh sb="13" eb="15">
      <t>カキ</t>
    </rPh>
    <rPh sb="19" eb="21">
      <t>シンセイ</t>
    </rPh>
    <phoneticPr fontId="2"/>
  </si>
  <si>
    <t>未 使 用 返 却 券 枚 数
及 び 返 却 券 土 量</t>
    <rPh sb="0" eb="1">
      <t>ミ</t>
    </rPh>
    <rPh sb="2" eb="3">
      <t>シ</t>
    </rPh>
    <rPh sb="4" eb="5">
      <t>ヨウ</t>
    </rPh>
    <rPh sb="6" eb="7">
      <t>カエ</t>
    </rPh>
    <rPh sb="8" eb="9">
      <t>キャク</t>
    </rPh>
    <rPh sb="10" eb="11">
      <t>ケン</t>
    </rPh>
    <rPh sb="12" eb="13">
      <t>マイ</t>
    </rPh>
    <rPh sb="14" eb="15">
      <t>スウ</t>
    </rPh>
    <rPh sb="16" eb="17">
      <t>オヨ</t>
    </rPh>
    <rPh sb="20" eb="21">
      <t>カエ</t>
    </rPh>
    <rPh sb="22" eb="23">
      <t>キャク</t>
    </rPh>
    <rPh sb="24" eb="25">
      <t>ケン</t>
    </rPh>
    <rPh sb="26" eb="27">
      <t>ツチ</t>
    </rPh>
    <rPh sb="28" eb="29">
      <t>リョウ</t>
    </rPh>
    <phoneticPr fontId="2"/>
  </si>
  <si>
    <t>返却券枚数</t>
    <rPh sb="0" eb="2">
      <t>ヘンキャク</t>
    </rPh>
    <rPh sb="2" eb="3">
      <t>ケン</t>
    </rPh>
    <rPh sb="3" eb="5">
      <t>マイスウ</t>
    </rPh>
    <phoneticPr fontId="2"/>
  </si>
  <si>
    <t>返却券土量</t>
    <rPh sb="0" eb="2">
      <t>ヘンキャク</t>
    </rPh>
    <rPh sb="2" eb="3">
      <t>ケン</t>
    </rPh>
    <rPh sb="3" eb="5">
      <t>ドリョウ</t>
    </rPh>
    <phoneticPr fontId="2"/>
  </si>
  <si>
    <t>返却券土量の合計</t>
    <rPh sb="0" eb="2">
      <t>ヘンキャク</t>
    </rPh>
    <rPh sb="2" eb="3">
      <t>ケン</t>
    </rPh>
    <rPh sb="3" eb="5">
      <t>ドリョウ</t>
    </rPh>
    <rPh sb="6" eb="8">
      <t>ゴウケイ</t>
    </rPh>
    <phoneticPr fontId="2"/>
  </si>
  <si>
    <t>受　入　単　価</t>
    <rPh sb="0" eb="1">
      <t>ウケ</t>
    </rPh>
    <rPh sb="2" eb="3">
      <t>イ</t>
    </rPh>
    <rPh sb="4" eb="5">
      <t>タン</t>
    </rPh>
    <rPh sb="6" eb="7">
      <t>アタイ</t>
    </rPh>
    <phoneticPr fontId="2"/>
  </si>
  <si>
    <t>昼　　／　　夜</t>
    <rPh sb="0" eb="1">
      <t>ヒル</t>
    </rPh>
    <rPh sb="6" eb="7">
      <t>ヨル</t>
    </rPh>
    <phoneticPr fontId="2"/>
  </si>
  <si>
    <t>（地山１㎥当たり）</t>
    <rPh sb="1" eb="3">
      <t>ジヤマ</t>
    </rPh>
    <rPh sb="5" eb="6">
      <t>ア</t>
    </rPh>
    <phoneticPr fontId="2"/>
  </si>
  <si>
    <t>円</t>
    <rPh sb="0" eb="1">
      <t>エン</t>
    </rPh>
    <phoneticPr fontId="2"/>
  </si>
  <si>
    <t>還　付　金　額</t>
    <rPh sb="0" eb="1">
      <t>カン</t>
    </rPh>
    <rPh sb="2" eb="3">
      <t>ツキ</t>
    </rPh>
    <rPh sb="4" eb="5">
      <t>キン</t>
    </rPh>
    <rPh sb="6" eb="7">
      <t>ガク</t>
    </rPh>
    <phoneticPr fontId="2"/>
  </si>
  <si>
    <t>（税抜）</t>
    <rPh sb="1" eb="3">
      <t>ゼイヌキ</t>
    </rPh>
    <phoneticPr fontId="2"/>
  </si>
  <si>
    <t>税率:</t>
    <rPh sb="0" eb="2">
      <t>ゼイリツ</t>
    </rPh>
    <phoneticPr fontId="2"/>
  </si>
  <si>
    <t>（税込）</t>
    <rPh sb="1" eb="3">
      <t>ゼイコミ</t>
    </rPh>
    <phoneticPr fontId="2"/>
  </si>
  <si>
    <t>還付先</t>
    <rPh sb="0" eb="2">
      <t>カンプ</t>
    </rPh>
    <rPh sb="2" eb="3">
      <t>サキ</t>
    </rPh>
    <phoneticPr fontId="2"/>
  </si>
  <si>
    <t>金融機関・支店名</t>
    <rPh sb="0" eb="2">
      <t>キンユウ</t>
    </rPh>
    <rPh sb="2" eb="4">
      <t>キカン</t>
    </rPh>
    <rPh sb="5" eb="8">
      <t>シテンメイ</t>
    </rPh>
    <phoneticPr fontId="2"/>
  </si>
  <si>
    <t>口座名義人（フリガナ）</t>
    <rPh sb="0" eb="2">
      <t>コウザ</t>
    </rPh>
    <rPh sb="2" eb="4">
      <t>メイギ</t>
    </rPh>
    <rPh sb="4" eb="5">
      <t>ニン</t>
    </rPh>
    <phoneticPr fontId="2"/>
  </si>
  <si>
    <t>科目</t>
    <rPh sb="0" eb="2">
      <t>カモク</t>
    </rPh>
    <phoneticPr fontId="2"/>
  </si>
  <si>
    <t>口座番号</t>
    <rPh sb="0" eb="2">
      <t>コウザ</t>
    </rPh>
    <rPh sb="2" eb="4">
      <t>バンゴウ</t>
    </rPh>
    <phoneticPr fontId="2"/>
  </si>
  <si>
    <t>銀行</t>
    <rPh sb="0" eb="2">
      <t>ギンコウ</t>
    </rPh>
    <phoneticPr fontId="2"/>
  </si>
  <si>
    <t>（</t>
    <phoneticPr fontId="2"/>
  </si>
  <si>
    <t>）</t>
    <phoneticPr fontId="2"/>
  </si>
  <si>
    <t>当座</t>
    <rPh sb="0" eb="2">
      <t>トウザ</t>
    </rPh>
    <phoneticPr fontId="2"/>
  </si>
  <si>
    <t>○</t>
    <phoneticPr fontId="2"/>
  </si>
  <si>
    <t>・</t>
    <phoneticPr fontId="2"/>
  </si>
  <si>
    <t>支店</t>
    <rPh sb="0" eb="2">
      <t>シテン</t>
    </rPh>
    <phoneticPr fontId="2"/>
  </si>
  <si>
    <t>普通</t>
    <rPh sb="0" eb="2">
      <t>フツウ</t>
    </rPh>
    <phoneticPr fontId="2"/>
  </si>
  <si>
    <t>備考欄</t>
    <rPh sb="0" eb="2">
      <t>ビコウ</t>
    </rPh>
    <rPh sb="2" eb="3">
      <t>ラン</t>
    </rPh>
    <phoneticPr fontId="2"/>
  </si>
  <si>
    <t>工事請負者担当者</t>
    <phoneticPr fontId="2"/>
  </si>
  <si>
    <t>（氏名）</t>
  </si>
  <si>
    <t>（携帯）</t>
  </si>
  <si>
    <t>建設　次郎</t>
    <rPh sb="0" eb="2">
      <t>ケンセツ</t>
    </rPh>
    <rPh sb="3" eb="5">
      <t>ジロウ</t>
    </rPh>
    <phoneticPr fontId="2"/>
  </si>
  <si>
    <t>000-0000-0000</t>
    <phoneticPr fontId="2"/>
  </si>
  <si>
    <t>　　　　　　　　　　　 　　　　　　　　　　　　　　　　　　　　　　　　　　　　　</t>
    <phoneticPr fontId="2"/>
  </si>
  <si>
    <t>（電話）</t>
  </si>
  <si>
    <t>（FAX）</t>
  </si>
  <si>
    <t>000-000-0000</t>
    <phoneticPr fontId="2"/>
  </si>
  <si>
    <t>　　　　　　　　　</t>
    <phoneticPr fontId="2"/>
  </si>
  <si>
    <t>　上記のとおり相違ないことを申し添えます。</t>
    <phoneticPr fontId="2"/>
  </si>
  <si>
    <t>発注機関</t>
    <phoneticPr fontId="2"/>
  </si>
  <si>
    <t>（所属）</t>
  </si>
  <si>
    <t>　　　　　　  　　　　</t>
    <phoneticPr fontId="2"/>
  </si>
  <si>
    <t>監督員　</t>
    <phoneticPr fontId="2"/>
  </si>
  <si>
    <t>（氏名)</t>
  </si>
  <si>
    <t xml:space="preserve"> 印</t>
  </si>
  <si>
    <t>　　　　　　　　　　　　　    　　　　　　　　　　　　　</t>
    <phoneticPr fontId="2"/>
  </si>
  <si>
    <t>　（FAX）</t>
  </si>
  <si>
    <t>注意</t>
  </si>
  <si>
    <t>１）備考欄は工事請負者と払戻先口座名義人が異なるとき、双方の関係をご記入ください。</t>
    <rPh sb="2" eb="4">
      <t>ビコウ</t>
    </rPh>
    <rPh sb="4" eb="5">
      <t>ラン</t>
    </rPh>
    <rPh sb="6" eb="8">
      <t>コウジ</t>
    </rPh>
    <rPh sb="8" eb="10">
      <t>ウケオイ</t>
    </rPh>
    <rPh sb="10" eb="11">
      <t>シャ</t>
    </rPh>
    <rPh sb="12" eb="14">
      <t>ハライモドシ</t>
    </rPh>
    <rPh sb="14" eb="15">
      <t>サキ</t>
    </rPh>
    <rPh sb="15" eb="17">
      <t>コウザ</t>
    </rPh>
    <rPh sb="17" eb="19">
      <t>メイギ</t>
    </rPh>
    <rPh sb="19" eb="20">
      <t>ニン</t>
    </rPh>
    <rPh sb="21" eb="22">
      <t>コト</t>
    </rPh>
    <rPh sb="27" eb="29">
      <t>ソウホウ</t>
    </rPh>
    <rPh sb="30" eb="32">
      <t>カンケイ</t>
    </rPh>
    <rPh sb="34" eb="36">
      <t>キニュウ</t>
    </rPh>
    <phoneticPr fontId="2"/>
  </si>
  <si>
    <t>(株)建設資源広域利用センター　御中</t>
    <rPh sb="0" eb="3">
      <t>カブ</t>
    </rPh>
    <rPh sb="3" eb="5">
      <t>ケンセツ</t>
    </rPh>
    <rPh sb="5" eb="7">
      <t>シゲン</t>
    </rPh>
    <rPh sb="7" eb="9">
      <t>コウイキ</t>
    </rPh>
    <rPh sb="9" eb="11">
      <t>リヨウ</t>
    </rPh>
    <rPh sb="16" eb="18">
      <t>オンチュウ</t>
    </rPh>
    <phoneticPr fontId="2"/>
  </si>
  <si>
    <t>車種</t>
    <rPh sb="0" eb="2">
      <t>シャシュ</t>
    </rPh>
    <phoneticPr fontId="2"/>
  </si>
  <si>
    <t>ｔ車</t>
    <rPh sb="1" eb="2">
      <t>シャ</t>
    </rPh>
    <phoneticPr fontId="2"/>
  </si>
  <si>
    <t>使用台数</t>
    <rPh sb="0" eb="2">
      <t>シヨウ</t>
    </rPh>
    <rPh sb="2" eb="4">
      <t>ダイスウ</t>
    </rPh>
    <phoneticPr fontId="2"/>
  </si>
  <si>
    <t>台</t>
    <rPh sb="0" eb="1">
      <t>ダイ</t>
    </rPh>
    <phoneticPr fontId="2"/>
  </si>
  <si>
    <t xml:space="preserve">搬　入　完　了　土　量
</t>
    <rPh sb="0" eb="1">
      <t>ハン</t>
    </rPh>
    <rPh sb="2" eb="3">
      <t>イ</t>
    </rPh>
    <rPh sb="4" eb="5">
      <t>カン</t>
    </rPh>
    <rPh sb="6" eb="7">
      <t>リョウ</t>
    </rPh>
    <rPh sb="8" eb="9">
      <t>ツチ</t>
    </rPh>
    <rPh sb="10" eb="11">
      <t>リョウ</t>
    </rPh>
    <phoneticPr fontId="2"/>
  </si>
  <si>
    <t xml:space="preserve"> 返 却 土 量（台数）</t>
    <rPh sb="1" eb="2">
      <t>カエ</t>
    </rPh>
    <rPh sb="3" eb="4">
      <t>キャク</t>
    </rPh>
    <rPh sb="5" eb="6">
      <t>ツチ</t>
    </rPh>
    <rPh sb="7" eb="8">
      <t>リョウ</t>
    </rPh>
    <rPh sb="9" eb="11">
      <t>ダイスウ</t>
    </rPh>
    <phoneticPr fontId="2"/>
  </si>
  <si>
    <t>返却台数</t>
    <rPh sb="0" eb="2">
      <t>ヘンキャク</t>
    </rPh>
    <rPh sb="2" eb="4">
      <t>ダイスウ</t>
    </rPh>
    <phoneticPr fontId="2"/>
  </si>
  <si>
    <t>返却土量</t>
    <rPh sb="0" eb="2">
      <t>ヘンキャク</t>
    </rPh>
    <rPh sb="2" eb="4">
      <t>ドリョウ</t>
    </rPh>
    <phoneticPr fontId="2"/>
  </si>
  <si>
    <t>返却土量の合計</t>
    <rPh sb="0" eb="2">
      <t>ヘンキャク</t>
    </rPh>
    <rPh sb="2" eb="4">
      <t>ドリョウ</t>
    </rPh>
    <rPh sb="5" eb="7">
      <t>ゴウケイ</t>
    </rPh>
    <phoneticPr fontId="2"/>
  </si>
  <si>
    <r>
      <t>NPO法人　清風の里　　</t>
    </r>
    <r>
      <rPr>
        <sz val="10.5"/>
        <color theme="1"/>
        <rFont val="ＭＳ 明朝"/>
        <family val="1"/>
        <charset val="128"/>
      </rPr>
      <t>殿</t>
    </r>
    <rPh sb="3" eb="5">
      <t>ホウジン</t>
    </rPh>
    <rPh sb="6" eb="8">
      <t>セイフウ</t>
    </rPh>
    <rPh sb="9" eb="10">
      <t>サト</t>
    </rPh>
    <rPh sb="12" eb="13">
      <t>ドノ</t>
    </rPh>
    <phoneticPr fontId="2"/>
  </si>
  <si>
    <t>令和〇</t>
    <rPh sb="0" eb="3">
      <t>レイワマル</t>
    </rPh>
    <phoneticPr fontId="2"/>
  </si>
  <si>
    <t>福岡県飯塚市〇〇〇1-2-3</t>
    <rPh sb="0" eb="9">
      <t>フクオカケンイイヅカシマルマルマル</t>
    </rPh>
    <phoneticPr fontId="2"/>
  </si>
  <si>
    <t>○○建設株式会社</t>
    <rPh sb="2" eb="4">
      <t>ケンセツ</t>
    </rPh>
    <rPh sb="4" eb="6">
      <t>カブシキ</t>
    </rPh>
    <rPh sb="6" eb="8">
      <t>カイシャ</t>
    </rPh>
    <phoneticPr fontId="2"/>
  </si>
  <si>
    <t>代表取締役　建設　太郎</t>
    <rPh sb="0" eb="2">
      <t>ダイヒョウ</t>
    </rPh>
    <rPh sb="2" eb="5">
      <t>トリシマリヤク</t>
    </rPh>
    <rPh sb="6" eb="8">
      <t>ケンセツ</t>
    </rPh>
    <rPh sb="9" eb="11">
      <t>タロウ</t>
    </rPh>
    <phoneticPr fontId="2"/>
  </si>
  <si>
    <t>八木山残土処理場</t>
    <rPh sb="0" eb="8">
      <t>ヤキヤマザンドショリジョウ</t>
    </rPh>
    <phoneticPr fontId="2"/>
  </si>
  <si>
    <t>○○○○〇事務所</t>
    <rPh sb="5" eb="8">
      <t>ジムショ</t>
    </rPh>
    <phoneticPr fontId="2"/>
  </si>
  <si>
    <t>ﾏﾙﾏﾙｹﾝｾﾂｶﾌﾞｼｷｶﾞｲｼｬ</t>
    <phoneticPr fontId="2"/>
  </si>
  <si>
    <t>○○○○〇事務所</t>
    <rPh sb="5" eb="7">
      <t>ジム</t>
    </rPh>
    <rPh sb="7" eb="8">
      <t>ショ</t>
    </rPh>
    <phoneticPr fontId="2"/>
  </si>
  <si>
    <t>○○　〇〇</t>
    <phoneticPr fontId="2"/>
  </si>
  <si>
    <t>○○地区土砂撤去工事</t>
    <rPh sb="2" eb="10">
      <t>チクドシャテッキョコウジ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</si>
</sst>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2" x14ac:knownFonts="1">
    <font>
      <sz val="11"/>
      <color theme="1"/>
      <name val="游ゴシック"/>
      <family val="3"/>
      <charset val="128"/>
      <scheme val="minor"/>
    </font>
    <font>
      <sz val="6"/>
      <name val="游ゴシック"/>
      <family val="3"/>
      <charset val="128"/>
    </font>
    <font>
      <sz val="6"/>
      <name val="ＭＳ Ｐゴシック"/>
      <family val="3"/>
      <charset val="128"/>
    </font>
    <font>
      <b/>
      <sz val="9"/>
      <color indexed="81"/>
      <name val="游ゴシック"/>
      <family val="3"/>
      <charset val="128"/>
    </font>
    <font>
      <sz val="9"/>
      <name val="ＭＳ 明朝"/>
      <family val="1"/>
      <charset val="128"/>
    </font>
    <font>
      <sz val="11"/>
      <color theme="1"/>
      <name val="游ゴシック"/>
      <family val="3"/>
      <charset val="128"/>
      <scheme val="minor"/>
    </font>
    <font>
      <sz val="10.5"/>
      <color theme="1"/>
      <name val="游ゴシック"/>
      <family val="3"/>
      <charset val="128"/>
      <scheme val="minor"/>
    </font>
    <font>
      <sz val="10.5"/>
      <color theme="1"/>
      <name val="ＭＳ 明朝"/>
      <family val="1"/>
      <charset val="128"/>
    </font>
    <font>
      <b/>
      <sz val="20"/>
      <color theme="1"/>
      <name val="ＭＳ 明朝"/>
      <family val="1"/>
      <charset val="128"/>
    </font>
    <font>
      <sz val="10.5"/>
      <color rgb="FF020BBE"/>
      <name val="ＭＳ ゴシック"/>
      <family val="3"/>
      <charset val="128"/>
    </font>
    <font>
      <sz val="9"/>
      <color theme="1"/>
      <name val="ＭＳ 明朝"/>
      <family val="1"/>
      <charset val="128"/>
    </font>
    <font>
      <sz val="11"/>
      <color theme="1"/>
      <name val="ＭＳ 明朝"/>
      <family val="1"/>
      <charset val="128"/>
    </font>
    <font>
      <sz val="12"/>
      <color theme="1"/>
      <name val="ＭＳ 明朝"/>
      <family val="1"/>
      <charset val="128"/>
    </font>
    <font>
      <sz val="12"/>
      <color rgb="FF0000CC"/>
      <name val="ＭＳ ゴシック"/>
      <family val="3"/>
      <charset val="128"/>
    </font>
    <font>
      <b/>
      <sz val="11"/>
      <color theme="1"/>
      <name val="ＭＳ 明朝"/>
      <family val="1"/>
      <charset val="128"/>
    </font>
    <font>
      <b/>
      <sz val="16"/>
      <color theme="1"/>
      <name val="ＭＳ 明朝"/>
      <family val="1"/>
      <charset val="128"/>
    </font>
    <font>
      <b/>
      <sz val="10.5"/>
      <color theme="1"/>
      <name val="ＭＳ 明朝"/>
      <family val="1"/>
      <charset val="128"/>
    </font>
    <font>
      <sz val="10.5"/>
      <color rgb="FFFF0000"/>
      <name val="ＭＳ ゴシック"/>
      <family val="3"/>
      <charset val="128"/>
    </font>
    <font>
      <sz val="12"/>
      <color rgb="FFFF0000"/>
      <name val="ＭＳ ゴシック"/>
      <family val="3"/>
      <charset val="128"/>
    </font>
    <font>
      <b/>
      <sz val="16"/>
      <color rgb="FFFF0000"/>
      <name val="ＭＳ ゴシック"/>
      <family val="3"/>
      <charset val="128"/>
    </font>
    <font>
      <sz val="11"/>
      <color rgb="FFFF0000"/>
      <name val="ＭＳ ゴシック"/>
      <family val="3"/>
      <charset val="128"/>
    </font>
    <font>
      <sz val="6"/>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51">
    <border>
      <left/>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style="thin">
        <color indexed="64"/>
      </left>
      <right/>
      <top/>
      <bottom/>
      <diagonal/>
    </border>
    <border>
      <left style="thin">
        <color indexed="64"/>
      </left>
      <right/>
      <top/>
      <bottom style="thin">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hair">
        <color indexed="64"/>
      </top>
      <bottom style="hair">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200">
    <xf numFmtId="0" fontId="0" fillId="0" borderId="0" xfId="0">
      <alignment vertical="center"/>
    </xf>
    <xf numFmtId="0" fontId="6" fillId="0" borderId="0" xfId="0" applyFont="1">
      <alignment vertical="center"/>
    </xf>
    <xf numFmtId="0" fontId="7" fillId="0" borderId="0" xfId="0" applyFont="1">
      <alignment vertical="center"/>
    </xf>
    <xf numFmtId="0" fontId="7" fillId="2" borderId="0" xfId="0" applyFont="1" applyFill="1">
      <alignment vertical="center"/>
    </xf>
    <xf numFmtId="0" fontId="7" fillId="0" borderId="0" xfId="0" applyFont="1" applyAlignment="1">
      <alignment horizontal="center" vertical="center"/>
    </xf>
    <xf numFmtId="0" fontId="7" fillId="0" borderId="0" xfId="0" applyFont="1" applyAlignment="1">
      <alignment horizontal="left" vertical="center"/>
    </xf>
    <xf numFmtId="176" fontId="7" fillId="0" borderId="0" xfId="0" applyNumberFormat="1" applyFont="1" applyAlignment="1">
      <alignment vertical="center" shrinkToFit="1"/>
    </xf>
    <xf numFmtId="0" fontId="7" fillId="0" borderId="0" xfId="0" applyFont="1" applyAlignment="1">
      <alignment vertical="center" shrinkToFit="1"/>
    </xf>
    <xf numFmtId="0" fontId="7" fillId="0" borderId="1" xfId="0" applyFont="1" applyBorder="1">
      <alignment vertical="center"/>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0" fontId="7" fillId="0" borderId="5" xfId="0" applyFont="1" applyBorder="1">
      <alignment vertical="center"/>
    </xf>
    <xf numFmtId="0" fontId="7" fillId="0" borderId="6" xfId="0" applyFont="1" applyBorder="1">
      <alignment vertical="center"/>
    </xf>
    <xf numFmtId="0" fontId="7" fillId="0" borderId="7" xfId="0" applyFont="1" applyBorder="1">
      <alignment vertical="center"/>
    </xf>
    <xf numFmtId="0" fontId="7" fillId="0" borderId="8" xfId="0" applyFont="1" applyBorder="1">
      <alignment vertical="center"/>
    </xf>
    <xf numFmtId="0" fontId="7" fillId="0" borderId="9" xfId="0" applyFont="1" applyBorder="1">
      <alignment vertical="center"/>
    </xf>
    <xf numFmtId="0" fontId="7" fillId="0" borderId="10" xfId="0" applyFont="1" applyBorder="1">
      <alignment vertical="center"/>
    </xf>
    <xf numFmtId="0" fontId="7" fillId="0" borderId="11" xfId="0" applyFont="1" applyBorder="1">
      <alignment vertical="center"/>
    </xf>
    <xf numFmtId="0" fontId="7" fillId="0" borderId="12" xfId="0" applyFont="1" applyBorder="1">
      <alignment vertical="center"/>
    </xf>
    <xf numFmtId="0" fontId="7" fillId="0" borderId="13" xfId="0" applyFont="1" applyBorder="1">
      <alignment vertical="center"/>
    </xf>
    <xf numFmtId="0" fontId="7" fillId="0" borderId="14" xfId="0" applyFont="1" applyBorder="1">
      <alignment vertical="center"/>
    </xf>
    <xf numFmtId="0" fontId="9" fillId="0" borderId="0" xfId="0" applyFont="1" applyAlignment="1">
      <alignment horizontal="left" vertical="center" shrinkToFit="1"/>
    </xf>
    <xf numFmtId="0" fontId="7" fillId="0" borderId="15" xfId="0" applyFont="1" applyBorder="1" applyAlignment="1">
      <alignment horizontal="left" vertical="center"/>
    </xf>
    <xf numFmtId="0" fontId="7" fillId="0" borderId="15" xfId="0" applyFont="1" applyBorder="1">
      <alignment vertical="center"/>
    </xf>
    <xf numFmtId="0" fontId="7" fillId="0" borderId="16" xfId="0" applyFont="1" applyBorder="1">
      <alignment vertical="center"/>
    </xf>
    <xf numFmtId="0" fontId="9" fillId="0" borderId="15" xfId="0" applyFont="1" applyBorder="1" applyAlignment="1">
      <alignment horizontal="left" vertical="center" shrinkToFit="1"/>
    </xf>
    <xf numFmtId="0" fontId="10" fillId="0" borderId="0" xfId="0" applyFont="1">
      <alignment vertical="center"/>
    </xf>
    <xf numFmtId="0" fontId="10" fillId="2" borderId="0" xfId="0" applyFont="1" applyFill="1">
      <alignment vertical="center"/>
    </xf>
    <xf numFmtId="0" fontId="7" fillId="0" borderId="17" xfId="0" applyFont="1" applyBorder="1">
      <alignment vertical="center"/>
    </xf>
    <xf numFmtId="0" fontId="4" fillId="0" borderId="0" xfId="0" applyFont="1">
      <alignment vertical="center"/>
    </xf>
    <xf numFmtId="0" fontId="16" fillId="0" borderId="0" xfId="0" applyFont="1">
      <alignment vertical="center"/>
    </xf>
    <xf numFmtId="0" fontId="17" fillId="0" borderId="15" xfId="0" applyFont="1" applyBorder="1" applyAlignment="1">
      <alignment horizontal="left" vertical="center" shrinkToFit="1"/>
    </xf>
    <xf numFmtId="0" fontId="7" fillId="0" borderId="0" xfId="0" applyFont="1" applyAlignment="1">
      <alignment horizontal="center" vertical="center"/>
    </xf>
    <xf numFmtId="0" fontId="7" fillId="0" borderId="19" xfId="0" applyFont="1" applyBorder="1" applyAlignment="1">
      <alignment horizontal="center" vertical="center"/>
    </xf>
    <xf numFmtId="0" fontId="7" fillId="0" borderId="15" xfId="0" applyFont="1" applyBorder="1" applyAlignment="1">
      <alignment horizontal="center" vertical="center"/>
    </xf>
    <xf numFmtId="0" fontId="7" fillId="0" borderId="15" xfId="0" applyFont="1" applyBorder="1" applyAlignment="1">
      <alignment horizontal="left" vertical="center"/>
    </xf>
    <xf numFmtId="0" fontId="7" fillId="0" borderId="15" xfId="0" applyFont="1" applyBorder="1" applyAlignment="1">
      <alignment horizontal="left" vertical="center" shrinkToFit="1"/>
    </xf>
    <xf numFmtId="0" fontId="7" fillId="0" borderId="15" xfId="0" applyFont="1" applyBorder="1" applyAlignment="1">
      <alignment horizontal="right" vertical="center"/>
    </xf>
    <xf numFmtId="0" fontId="7" fillId="0" borderId="23" xfId="0" applyFont="1" applyBorder="1" applyAlignment="1">
      <alignment horizontal="center" vertical="center"/>
    </xf>
    <xf numFmtId="0" fontId="7" fillId="0" borderId="3" xfId="0" applyFont="1" applyBorder="1" applyAlignment="1">
      <alignment horizontal="center" vertical="center"/>
    </xf>
    <xf numFmtId="0" fontId="7" fillId="0" borderId="3" xfId="0" applyFont="1" applyBorder="1" applyAlignment="1">
      <alignment horizontal="left" vertical="center"/>
    </xf>
    <xf numFmtId="0" fontId="7" fillId="0" borderId="3" xfId="0" applyFont="1" applyBorder="1" applyAlignment="1">
      <alignment horizontal="left" vertical="center" shrinkToFit="1"/>
    </xf>
    <xf numFmtId="0" fontId="7" fillId="0" borderId="24" xfId="0" applyFont="1" applyBorder="1" applyAlignment="1">
      <alignment horizontal="left" vertical="center" shrinkToFit="1"/>
    </xf>
    <xf numFmtId="0" fontId="17" fillId="0" borderId="3" xfId="0" applyFont="1" applyBorder="1" applyAlignment="1">
      <alignment horizontal="left" vertical="center" shrinkToFit="1"/>
    </xf>
    <xf numFmtId="0" fontId="17" fillId="0" borderId="24" xfId="0" applyFont="1" applyBorder="1" applyAlignment="1">
      <alignment horizontal="left" vertical="center" shrinkToFit="1"/>
    </xf>
    <xf numFmtId="0" fontId="7" fillId="0" borderId="18" xfId="0" applyFont="1" applyBorder="1" applyAlignment="1">
      <alignment horizontal="center" vertical="center"/>
    </xf>
    <xf numFmtId="0" fontId="7" fillId="0" borderId="0" xfId="0" applyFont="1" applyAlignment="1">
      <alignment horizontal="left" vertical="center"/>
    </xf>
    <xf numFmtId="0" fontId="7" fillId="0" borderId="0" xfId="0" applyFont="1" applyAlignment="1">
      <alignment horizontal="left" vertical="center" shrinkToFit="1"/>
    </xf>
    <xf numFmtId="0" fontId="17" fillId="0" borderId="0" xfId="0" applyFont="1" applyAlignment="1">
      <alignment horizontal="left" vertical="center" shrinkToFit="1"/>
    </xf>
    <xf numFmtId="0" fontId="7" fillId="0" borderId="13" xfId="0" applyFont="1" applyBorder="1" applyAlignment="1">
      <alignment horizontal="center" vertical="center"/>
    </xf>
    <xf numFmtId="0" fontId="7" fillId="0" borderId="13" xfId="0" applyFont="1" applyBorder="1" applyAlignment="1">
      <alignment horizontal="left" vertical="center" shrinkToFit="1"/>
    </xf>
    <xf numFmtId="0" fontId="7" fillId="0" borderId="20" xfId="0" applyFont="1" applyBorder="1" applyAlignment="1">
      <alignment horizontal="left" vertical="center" shrinkToFit="1"/>
    </xf>
    <xf numFmtId="0" fontId="17" fillId="0" borderId="13" xfId="0" applyFont="1" applyBorder="1" applyAlignment="1">
      <alignment horizontal="left" vertical="center" shrinkToFit="1"/>
    </xf>
    <xf numFmtId="0" fontId="17" fillId="0" borderId="20" xfId="0" applyFont="1" applyBorder="1" applyAlignment="1">
      <alignment horizontal="left" vertical="center" shrinkToFit="1"/>
    </xf>
    <xf numFmtId="0" fontId="7" fillId="0" borderId="21" xfId="0" applyFont="1" applyBorder="1" applyAlignment="1">
      <alignment horizontal="left" vertical="center"/>
    </xf>
    <xf numFmtId="0" fontId="7" fillId="0" borderId="1" xfId="0" applyFont="1" applyBorder="1" applyAlignment="1">
      <alignment horizontal="left" vertical="center"/>
    </xf>
    <xf numFmtId="0" fontId="7" fillId="0" borderId="22" xfId="0" applyFont="1" applyBorder="1" applyAlignment="1">
      <alignment horizontal="left"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left" vertical="center" shrinkToFit="1"/>
    </xf>
    <xf numFmtId="0" fontId="7" fillId="0" borderId="28" xfId="0" applyFont="1" applyBorder="1" applyAlignment="1">
      <alignment horizontal="left" vertical="center" shrinkToFit="1"/>
    </xf>
    <xf numFmtId="0" fontId="7" fillId="0" borderId="31" xfId="0" applyFont="1" applyBorder="1" applyAlignment="1">
      <alignment horizontal="left" vertical="center" shrinkToFit="1"/>
    </xf>
    <xf numFmtId="0" fontId="7" fillId="0" borderId="32" xfId="0" applyFont="1" applyBorder="1" applyAlignment="1">
      <alignment horizontal="center" vertical="center"/>
    </xf>
    <xf numFmtId="0" fontId="7" fillId="0" borderId="25" xfId="0" applyFont="1" applyBorder="1" applyAlignment="1">
      <alignment horizontal="center" vertical="center"/>
    </xf>
    <xf numFmtId="0" fontId="7" fillId="0" borderId="25" xfId="0" applyFont="1" applyBorder="1" applyAlignment="1">
      <alignment horizontal="left" vertical="center" shrinkToFit="1"/>
    </xf>
    <xf numFmtId="0" fontId="7" fillId="0" borderId="26" xfId="0" applyFont="1" applyBorder="1" applyAlignment="1">
      <alignment horizontal="left" vertical="center" shrinkToFit="1"/>
    </xf>
    <xf numFmtId="0" fontId="17" fillId="0" borderId="25" xfId="0" applyFont="1" applyBorder="1" applyAlignment="1">
      <alignment horizontal="left" vertical="center" shrinkToFit="1"/>
    </xf>
    <xf numFmtId="0" fontId="17" fillId="0" borderId="26" xfId="0" applyFont="1" applyBorder="1" applyAlignment="1">
      <alignment horizontal="left" vertical="center" shrinkToFit="1"/>
    </xf>
    <xf numFmtId="0" fontId="7" fillId="0" borderId="18" xfId="0" applyFont="1" applyBorder="1" applyAlignment="1">
      <alignment horizontal="left" vertical="center" shrinkToFit="1"/>
    </xf>
    <xf numFmtId="0" fontId="7" fillId="0" borderId="14" xfId="0" applyFont="1" applyBorder="1" applyAlignment="1">
      <alignment horizontal="left" vertical="center" shrinkToFit="1"/>
    </xf>
    <xf numFmtId="0" fontId="7" fillId="0" borderId="19" xfId="0" applyFont="1" applyBorder="1" applyAlignment="1">
      <alignment horizontal="left" vertical="center" shrinkToFit="1"/>
    </xf>
    <xf numFmtId="0" fontId="7" fillId="0" borderId="16" xfId="0" applyFont="1" applyBorder="1" applyAlignment="1">
      <alignment horizontal="left" vertical="center" shrinkToFit="1"/>
    </xf>
    <xf numFmtId="0" fontId="17" fillId="0" borderId="18" xfId="0" applyFont="1" applyBorder="1" applyAlignment="1">
      <alignment horizontal="left" vertical="center" shrinkToFit="1"/>
    </xf>
    <xf numFmtId="0" fontId="17" fillId="0" borderId="14" xfId="0" applyFont="1" applyBorder="1" applyAlignment="1">
      <alignment horizontal="left" vertical="center" shrinkToFit="1"/>
    </xf>
    <xf numFmtId="0" fontId="17" fillId="0" borderId="19" xfId="0" applyFont="1" applyBorder="1" applyAlignment="1">
      <alignment horizontal="left" vertical="center" shrinkToFit="1"/>
    </xf>
    <xf numFmtId="0" fontId="17" fillId="0" borderId="16" xfId="0" applyFont="1" applyBorder="1" applyAlignment="1">
      <alignment horizontal="left" vertical="center" shrinkToFit="1"/>
    </xf>
    <xf numFmtId="0" fontId="7" fillId="0" borderId="19"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15" xfId="0" applyFont="1" applyBorder="1" applyAlignment="1">
      <alignment horizontal="center" vertical="top"/>
    </xf>
    <xf numFmtId="0" fontId="7" fillId="0" borderId="16" xfId="0" applyFont="1" applyBorder="1" applyAlignment="1">
      <alignment horizontal="center" vertical="top"/>
    </xf>
    <xf numFmtId="0" fontId="17" fillId="0" borderId="19" xfId="0" applyFont="1" applyBorder="1" applyAlignment="1">
      <alignment horizontal="center" vertical="center" shrinkToFit="1"/>
    </xf>
    <xf numFmtId="0" fontId="17" fillId="0" borderId="15" xfId="0" applyFont="1" applyBorder="1" applyAlignment="1">
      <alignment horizontal="center" vertical="center" shrinkToFit="1"/>
    </xf>
    <xf numFmtId="0" fontId="11" fillId="0" borderId="33" xfId="0" applyFont="1" applyBorder="1" applyAlignment="1">
      <alignment horizontal="center" vertical="center" shrinkToFit="1"/>
    </xf>
    <xf numFmtId="0" fontId="7" fillId="0" borderId="21" xfId="0" applyFont="1" applyBorder="1" applyAlignment="1">
      <alignment horizontal="center" vertical="center"/>
    </xf>
    <xf numFmtId="0" fontId="7" fillId="0" borderId="1" xfId="0" applyFont="1" applyBorder="1" applyAlignment="1">
      <alignment horizontal="center" vertical="center"/>
    </xf>
    <xf numFmtId="0" fontId="7" fillId="0" borderId="22" xfId="0" applyFont="1" applyBorder="1" applyAlignment="1">
      <alignment horizontal="center" vertical="center"/>
    </xf>
    <xf numFmtId="0" fontId="20" fillId="0" borderId="33" xfId="0" applyFont="1" applyBorder="1" applyAlignment="1">
      <alignment horizontal="center" vertical="center" shrinkToFit="1"/>
    </xf>
    <xf numFmtId="0" fontId="20" fillId="0" borderId="34" xfId="0" applyFont="1" applyBorder="1" applyAlignment="1">
      <alignment horizontal="center" vertical="center" shrinkToFit="1"/>
    </xf>
    <xf numFmtId="0" fontId="11" fillId="0" borderId="34" xfId="0" applyFont="1" applyBorder="1" applyAlignment="1">
      <alignment horizontal="center" vertical="center" shrinkToFit="1"/>
    </xf>
    <xf numFmtId="0" fontId="17" fillId="0" borderId="23"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18" xfId="0" applyFont="1" applyBorder="1" applyAlignment="1">
      <alignment horizontal="center" vertical="center" shrinkToFit="1"/>
    </xf>
    <xf numFmtId="0" fontId="17" fillId="0" borderId="0" xfId="0" applyFont="1" applyAlignment="1">
      <alignment horizontal="center" vertical="center" shrinkToFit="1"/>
    </xf>
    <xf numFmtId="0" fontId="7" fillId="0" borderId="24" xfId="0" applyFont="1" applyBorder="1" applyAlignment="1">
      <alignment horizontal="center" vertical="center"/>
    </xf>
    <xf numFmtId="0" fontId="7" fillId="0" borderId="14" xfId="0" applyFont="1" applyBorder="1" applyAlignment="1">
      <alignment horizontal="center" vertical="center"/>
    </xf>
    <xf numFmtId="0" fontId="17" fillId="0" borderId="7" xfId="0" applyFont="1" applyBorder="1" applyAlignment="1">
      <alignment horizontal="left" vertical="center" shrinkToFit="1"/>
    </xf>
    <xf numFmtId="0" fontId="7" fillId="0" borderId="9" xfId="0" applyFont="1" applyBorder="1" applyAlignment="1">
      <alignment horizontal="right" vertical="center"/>
    </xf>
    <xf numFmtId="9" fontId="7" fillId="0" borderId="9" xfId="0" applyNumberFormat="1" applyFont="1" applyBorder="1" applyAlignment="1">
      <alignment horizontal="left" vertical="center"/>
    </xf>
    <xf numFmtId="0" fontId="7" fillId="0" borderId="9" xfId="0" applyFont="1" applyBorder="1" applyAlignment="1">
      <alignment horizontal="left" vertical="center"/>
    </xf>
    <xf numFmtId="38" fontId="12" fillId="0" borderId="9" xfId="1" applyFont="1" applyBorder="1" applyAlignment="1">
      <alignment horizontal="right" vertical="center" shrinkToFit="1"/>
    </xf>
    <xf numFmtId="0" fontId="7" fillId="0" borderId="9" xfId="0" applyFont="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textRotation="255"/>
    </xf>
    <xf numFmtId="0" fontId="7" fillId="0" borderId="24" xfId="0" applyFont="1" applyBorder="1" applyAlignment="1">
      <alignment horizontal="center" vertical="center" textRotation="255"/>
    </xf>
    <xf numFmtId="0" fontId="7" fillId="0" borderId="37" xfId="0" applyFont="1" applyBorder="1" applyAlignment="1">
      <alignment horizontal="center" vertical="center" textRotation="255"/>
    </xf>
    <xf numFmtId="0" fontId="7" fillId="0" borderId="14" xfId="0" applyFont="1" applyBorder="1" applyAlignment="1">
      <alignment horizontal="center" vertical="center" textRotation="255"/>
    </xf>
    <xf numFmtId="0" fontId="7" fillId="0" borderId="38" xfId="0" applyFont="1" applyBorder="1" applyAlignment="1">
      <alignment horizontal="center" vertical="center" textRotation="255"/>
    </xf>
    <xf numFmtId="0" fontId="7" fillId="0" borderId="16" xfId="0" applyFont="1" applyBorder="1" applyAlignment="1">
      <alignment horizontal="center" vertical="center" textRotation="255"/>
    </xf>
    <xf numFmtId="0" fontId="7" fillId="0" borderId="2" xfId="0" applyFont="1" applyBorder="1" applyAlignment="1">
      <alignment horizontal="center" vertical="center"/>
    </xf>
    <xf numFmtId="0" fontId="7" fillId="0" borderId="23"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18" xfId="0" applyFont="1" applyBorder="1" applyAlignment="1">
      <alignment horizontal="center" vertical="center" shrinkToFit="1"/>
    </xf>
    <xf numFmtId="0" fontId="7" fillId="0" borderId="0" xfId="0" applyFont="1" applyAlignment="1">
      <alignment horizontal="center" vertical="center" shrinkToFit="1"/>
    </xf>
    <xf numFmtId="0" fontId="7" fillId="0" borderId="7" xfId="0" applyFont="1" applyBorder="1" applyAlignment="1">
      <alignment horizontal="left" vertical="center" shrinkToFit="1"/>
    </xf>
    <xf numFmtId="0" fontId="7" fillId="0" borderId="16" xfId="0" applyFont="1" applyBorder="1" applyAlignment="1">
      <alignment horizontal="center" vertical="center"/>
    </xf>
    <xf numFmtId="4" fontId="7" fillId="0" borderId="19" xfId="0" applyNumberFormat="1" applyFont="1" applyBorder="1" applyAlignment="1">
      <alignment horizontal="right" vertical="center" shrinkToFit="1"/>
    </xf>
    <xf numFmtId="4" fontId="7" fillId="0" borderId="15" xfId="0" applyNumberFormat="1" applyFont="1" applyBorder="1" applyAlignment="1">
      <alignment horizontal="right" vertical="center" shrinkToFit="1"/>
    </xf>
    <xf numFmtId="0" fontId="7" fillId="0" borderId="41" xfId="0" applyFont="1" applyBorder="1" applyAlignment="1">
      <alignment horizontal="center" vertical="center"/>
    </xf>
    <xf numFmtId="38" fontId="17" fillId="0" borderId="1" xfId="1" applyFont="1" applyBorder="1" applyAlignment="1">
      <alignment horizontal="right" vertical="center" shrinkToFit="1"/>
    </xf>
    <xf numFmtId="0" fontId="7" fillId="0" borderId="36" xfId="0" applyFont="1" applyBorder="1" applyAlignment="1">
      <alignment horizontal="center" vertical="center"/>
    </xf>
    <xf numFmtId="0" fontId="7" fillId="0" borderId="37" xfId="0" applyFont="1" applyBorder="1" applyAlignment="1">
      <alignment horizontal="center" vertical="center"/>
    </xf>
    <xf numFmtId="0" fontId="7" fillId="0" borderId="38" xfId="0" applyFont="1" applyBorder="1" applyAlignment="1">
      <alignment horizontal="center" vertical="center"/>
    </xf>
    <xf numFmtId="0" fontId="7" fillId="0" borderId="7" xfId="0" applyFont="1" applyBorder="1" applyAlignment="1">
      <alignment horizontal="center" vertical="center"/>
    </xf>
    <xf numFmtId="38" fontId="12" fillId="0" borderId="7" xfId="1" applyFont="1" applyBorder="1" applyAlignment="1">
      <alignment horizontal="right" vertical="center" shrinkToFit="1"/>
    </xf>
    <xf numFmtId="0" fontId="7" fillId="0" borderId="40" xfId="0" applyFont="1" applyBorder="1" applyAlignment="1">
      <alignment horizontal="center" vertical="center"/>
    </xf>
    <xf numFmtId="38" fontId="18" fillId="0" borderId="7" xfId="1" applyFont="1" applyBorder="1" applyAlignment="1">
      <alignment horizontal="right" vertical="center" shrinkToFit="1"/>
    </xf>
    <xf numFmtId="38" fontId="18" fillId="0" borderId="9" xfId="1" applyFont="1" applyBorder="1" applyAlignment="1">
      <alignment horizontal="right" vertical="center" shrinkToFit="1"/>
    </xf>
    <xf numFmtId="0" fontId="14" fillId="0" borderId="11" xfId="0" applyFont="1" applyBorder="1" applyAlignment="1">
      <alignment horizontal="center" vertical="center"/>
    </xf>
    <xf numFmtId="38" fontId="15" fillId="0" borderId="11" xfId="1" applyFont="1" applyBorder="1" applyAlignment="1">
      <alignment horizontal="right" vertical="center" shrinkToFit="1"/>
    </xf>
    <xf numFmtId="0" fontId="7" fillId="0" borderId="11" xfId="0" applyFont="1" applyBorder="1" applyAlignment="1">
      <alignment horizontal="center" vertical="center"/>
    </xf>
    <xf numFmtId="0" fontId="7" fillId="0" borderId="39" xfId="0" applyFont="1" applyBorder="1" applyAlignment="1">
      <alignment horizontal="center" vertical="center"/>
    </xf>
    <xf numFmtId="38" fontId="19" fillId="0" borderId="11" xfId="1" applyFont="1" applyBorder="1" applyAlignment="1">
      <alignment horizontal="right" vertical="center" shrinkToFit="1"/>
    </xf>
    <xf numFmtId="0" fontId="7" fillId="0" borderId="19" xfId="0" applyFont="1" applyBorder="1" applyAlignment="1">
      <alignment horizontal="right" vertical="center" shrinkToFit="1"/>
    </xf>
    <xf numFmtId="0" fontId="7" fillId="0" borderId="15" xfId="0" applyFont="1" applyBorder="1" applyAlignment="1">
      <alignment horizontal="right" vertical="center" shrinkToFit="1"/>
    </xf>
    <xf numFmtId="0" fontId="7" fillId="0" borderId="42" xfId="0" applyFont="1" applyBorder="1" applyAlignment="1">
      <alignment horizontal="center" vertical="center"/>
    </xf>
    <xf numFmtId="38" fontId="7" fillId="0" borderId="1" xfId="1" applyFont="1" applyBorder="1" applyAlignment="1">
      <alignment horizontal="right" vertical="center" shrinkToFit="1"/>
    </xf>
    <xf numFmtId="4" fontId="7" fillId="0" borderId="23" xfId="0" applyNumberFormat="1" applyFont="1" applyBorder="1" applyAlignment="1">
      <alignment horizontal="right" shrinkToFit="1"/>
    </xf>
    <xf numFmtId="4" fontId="7" fillId="0" borderId="3" xfId="0" applyNumberFormat="1" applyFont="1" applyBorder="1" applyAlignment="1">
      <alignment horizontal="right" shrinkToFit="1"/>
    </xf>
    <xf numFmtId="4" fontId="7" fillId="0" borderId="18" xfId="0" applyNumberFormat="1" applyFont="1" applyBorder="1" applyAlignment="1">
      <alignment horizontal="right" shrinkToFit="1"/>
    </xf>
    <xf numFmtId="4" fontId="7" fillId="0" borderId="0" xfId="0" applyNumberFormat="1" applyFont="1" applyAlignment="1">
      <alignment horizontal="right" shrinkToFit="1"/>
    </xf>
    <xf numFmtId="4" fontId="7" fillId="0" borderId="19" xfId="0" applyNumberFormat="1" applyFont="1" applyBorder="1" applyAlignment="1">
      <alignment horizontal="right" shrinkToFit="1"/>
    </xf>
    <xf numFmtId="4" fontId="7" fillId="0" borderId="15" xfId="0" applyNumberFormat="1" applyFont="1" applyBorder="1" applyAlignment="1">
      <alignment horizontal="right" shrinkToFit="1"/>
    </xf>
    <xf numFmtId="0" fontId="17" fillId="0" borderId="23" xfId="0" applyFont="1" applyBorder="1" applyAlignment="1">
      <alignment horizontal="right" vertical="center" shrinkToFit="1"/>
    </xf>
    <xf numFmtId="0" fontId="17" fillId="0" borderId="3" xfId="0" applyFont="1" applyBorder="1" applyAlignment="1">
      <alignment horizontal="right" vertical="center" shrinkToFit="1"/>
    </xf>
    <xf numFmtId="4" fontId="7" fillId="0" borderId="18" xfId="0" applyNumberFormat="1" applyFont="1" applyBorder="1" applyAlignment="1">
      <alignment horizontal="right" vertical="center" shrinkToFit="1"/>
    </xf>
    <xf numFmtId="4" fontId="7" fillId="0" borderId="0" xfId="0" applyNumberFormat="1" applyFont="1" applyAlignment="1">
      <alignment horizontal="right" vertical="center" shrinkToFit="1"/>
    </xf>
    <xf numFmtId="0" fontId="7" fillId="0" borderId="18" xfId="0" applyFont="1" applyBorder="1" applyAlignment="1">
      <alignment horizontal="right" vertical="center" shrinkToFit="1"/>
    </xf>
    <xf numFmtId="0" fontId="7" fillId="0" borderId="0" xfId="0" applyFont="1" applyAlignment="1">
      <alignment horizontal="right" vertical="center" shrinkToFit="1"/>
    </xf>
    <xf numFmtId="4" fontId="17" fillId="0" borderId="23" xfId="0" applyNumberFormat="1" applyFont="1" applyBorder="1" applyAlignment="1">
      <alignment horizontal="right" shrinkToFit="1"/>
    </xf>
    <xf numFmtId="4" fontId="17" fillId="0" borderId="3" xfId="0" applyNumberFormat="1" applyFont="1" applyBorder="1" applyAlignment="1">
      <alignment horizontal="right" shrinkToFit="1"/>
    </xf>
    <xf numFmtId="4" fontId="17" fillId="0" borderId="18" xfId="0" applyNumberFormat="1" applyFont="1" applyBorder="1" applyAlignment="1">
      <alignment horizontal="right" shrinkToFit="1"/>
    </xf>
    <xf numFmtId="4" fontId="17" fillId="0" borderId="0" xfId="0" applyNumberFormat="1" applyFont="1" applyAlignment="1">
      <alignment horizontal="right" shrinkToFit="1"/>
    </xf>
    <xf numFmtId="4" fontId="17" fillId="0" borderId="19" xfId="0" applyNumberFormat="1" applyFont="1" applyBorder="1" applyAlignment="1">
      <alignment horizontal="right" shrinkToFit="1"/>
    </xf>
    <xf numFmtId="4" fontId="17" fillId="0" borderId="15" xfId="0" applyNumberFormat="1" applyFont="1" applyBorder="1" applyAlignment="1">
      <alignment horizontal="right" shrinkToFit="1"/>
    </xf>
    <xf numFmtId="4" fontId="17" fillId="0" borderId="23" xfId="0" applyNumberFormat="1" applyFont="1" applyBorder="1" applyAlignment="1">
      <alignment horizontal="right" vertical="center" shrinkToFit="1"/>
    </xf>
    <xf numFmtId="4" fontId="17" fillId="0" borderId="3" xfId="0" applyNumberFormat="1" applyFont="1" applyBorder="1" applyAlignment="1">
      <alignment horizontal="right" vertical="center" shrinkToFit="1"/>
    </xf>
    <xf numFmtId="4" fontId="7" fillId="0" borderId="23" xfId="0" applyNumberFormat="1" applyFont="1" applyBorder="1" applyAlignment="1">
      <alignment horizontal="right" vertical="center" shrinkToFit="1"/>
    </xf>
    <xf numFmtId="4" fontId="7" fillId="0" borderId="3" xfId="0" applyNumberFormat="1" applyFont="1" applyBorder="1" applyAlignment="1">
      <alignment horizontal="right" vertical="center" shrinkToFit="1"/>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7" fillId="0" borderId="26" xfId="0" applyFont="1" applyBorder="1" applyAlignment="1">
      <alignment horizontal="center" vertical="center"/>
    </xf>
    <xf numFmtId="0" fontId="7" fillId="0" borderId="23" xfId="0" applyFont="1" applyBorder="1" applyAlignment="1">
      <alignment horizontal="right" vertical="center" shrinkToFit="1"/>
    </xf>
    <xf numFmtId="0" fontId="7" fillId="0" borderId="3" xfId="0" applyFont="1" applyBorder="1" applyAlignment="1">
      <alignment horizontal="right" vertical="center" shrinkToFit="1"/>
    </xf>
    <xf numFmtId="0" fontId="7" fillId="0" borderId="45" xfId="0" applyFont="1" applyBorder="1" applyAlignment="1">
      <alignment horizontal="center" vertical="center"/>
    </xf>
    <xf numFmtId="0" fontId="7" fillId="0" borderId="46" xfId="0" applyFont="1" applyBorder="1" applyAlignment="1">
      <alignment horizontal="right" vertical="center" shrinkToFit="1"/>
    </xf>
    <xf numFmtId="0" fontId="7" fillId="0" borderId="13" xfId="0" applyFont="1" applyBorder="1" applyAlignment="1">
      <alignment horizontal="right" vertical="center" shrinkToFit="1"/>
    </xf>
    <xf numFmtId="4" fontId="7" fillId="0" borderId="46" xfId="0" applyNumberFormat="1" applyFont="1" applyBorder="1" applyAlignment="1">
      <alignment horizontal="right" vertical="center" shrinkToFit="1"/>
    </xf>
    <xf numFmtId="4" fontId="7" fillId="0" borderId="13" xfId="0" applyNumberFormat="1" applyFont="1" applyBorder="1" applyAlignment="1">
      <alignment horizontal="right" vertical="center" shrinkToFit="1"/>
    </xf>
    <xf numFmtId="0" fontId="7" fillId="0" borderId="20" xfId="0" applyFont="1" applyBorder="1" applyAlignment="1">
      <alignment horizontal="center" vertical="center"/>
    </xf>
    <xf numFmtId="0" fontId="7" fillId="0" borderId="32" xfId="0" applyFont="1" applyBorder="1" applyAlignment="1">
      <alignment horizontal="center" vertical="center" wrapText="1"/>
    </xf>
    <xf numFmtId="4" fontId="7" fillId="0" borderId="46" xfId="0" applyNumberFormat="1" applyFont="1" applyBorder="1" applyAlignment="1">
      <alignment horizontal="right" shrinkToFit="1"/>
    </xf>
    <xf numFmtId="4" fontId="7" fillId="0" borderId="13" xfId="0" applyNumberFormat="1" applyFont="1" applyBorder="1" applyAlignment="1">
      <alignment horizontal="right" shrinkToFit="1"/>
    </xf>
    <xf numFmtId="0" fontId="7" fillId="0" borderId="36" xfId="0" applyFont="1" applyBorder="1" applyAlignment="1">
      <alignment horizontal="center" vertical="center" wrapText="1"/>
    </xf>
    <xf numFmtId="0" fontId="7" fillId="0" borderId="12" xfId="0" applyFont="1" applyBorder="1" applyAlignment="1">
      <alignment horizontal="center" vertical="center"/>
    </xf>
    <xf numFmtId="0" fontId="7" fillId="0" borderId="4" xfId="0" applyFont="1" applyBorder="1" applyAlignment="1">
      <alignment horizontal="center" vertical="center"/>
    </xf>
    <xf numFmtId="4" fontId="17" fillId="0" borderId="46" xfId="0" applyNumberFormat="1" applyFont="1" applyBorder="1" applyAlignment="1">
      <alignment horizontal="right" shrinkToFit="1"/>
    </xf>
    <xf numFmtId="4" fontId="17" fillId="0" borderId="13" xfId="0" applyNumberFormat="1" applyFont="1" applyBorder="1" applyAlignment="1">
      <alignment horizontal="right" shrinkToFit="1"/>
    </xf>
    <xf numFmtId="0" fontId="7" fillId="0" borderId="47" xfId="0" applyFont="1" applyBorder="1" applyAlignment="1">
      <alignment horizontal="center" vertical="center"/>
    </xf>
    <xf numFmtId="0" fontId="7" fillId="0" borderId="33" xfId="0" applyFont="1" applyBorder="1" applyAlignment="1">
      <alignment horizontal="center" vertical="center"/>
    </xf>
    <xf numFmtId="4" fontId="7" fillId="0" borderId="21" xfId="0" applyNumberFormat="1" applyFont="1" applyBorder="1" applyAlignment="1">
      <alignment horizontal="right" vertical="center" shrinkToFit="1"/>
    </xf>
    <xf numFmtId="4" fontId="7" fillId="0" borderId="1" xfId="0" applyNumberFormat="1" applyFont="1" applyBorder="1" applyAlignment="1">
      <alignment horizontal="right" vertical="center" shrinkToFit="1"/>
    </xf>
    <xf numFmtId="4" fontId="17" fillId="0" borderId="21" xfId="0" applyNumberFormat="1" applyFont="1" applyBorder="1" applyAlignment="1">
      <alignment horizontal="right" vertical="center" shrinkToFit="1"/>
    </xf>
    <xf numFmtId="4" fontId="17" fillId="0" borderId="1" xfId="0" applyNumberFormat="1" applyFont="1" applyBorder="1" applyAlignment="1">
      <alignment horizontal="right" vertical="center" shrinkToFit="1"/>
    </xf>
    <xf numFmtId="0" fontId="7" fillId="0" borderId="48" xfId="0" applyFont="1" applyBorder="1" applyAlignment="1">
      <alignment horizontal="center" vertical="center"/>
    </xf>
    <xf numFmtId="0" fontId="7" fillId="0" borderId="49" xfId="0" applyFont="1" applyBorder="1" applyAlignment="1">
      <alignment horizontal="center" vertical="center"/>
    </xf>
    <xf numFmtId="0" fontId="7" fillId="0" borderId="49" xfId="0" applyFont="1" applyBorder="1" applyAlignment="1">
      <alignment horizontal="left" vertical="center" shrinkToFit="1"/>
    </xf>
    <xf numFmtId="0" fontId="7" fillId="0" borderId="50" xfId="0" applyFont="1" applyBorder="1" applyAlignment="1">
      <alignment horizontal="left" vertical="center" shrinkToFit="1"/>
    </xf>
    <xf numFmtId="0" fontId="17" fillId="0" borderId="49" xfId="0" applyFont="1" applyBorder="1" applyAlignment="1">
      <alignment horizontal="left" vertical="center" shrinkToFit="1"/>
    </xf>
    <xf numFmtId="0" fontId="17" fillId="0" borderId="50" xfId="0" applyFont="1" applyBorder="1" applyAlignment="1">
      <alignment horizontal="left" vertical="center" shrinkToFit="1"/>
    </xf>
    <xf numFmtId="0" fontId="7" fillId="0" borderId="33" xfId="0" applyFont="1" applyBorder="1" applyAlignment="1">
      <alignment horizontal="left" vertical="center" shrinkToFit="1"/>
    </xf>
    <xf numFmtId="0" fontId="7" fillId="0" borderId="34" xfId="0" applyFont="1" applyBorder="1" applyAlignment="1">
      <alignment horizontal="left" vertical="center" shrinkToFit="1"/>
    </xf>
    <xf numFmtId="0" fontId="17" fillId="0" borderId="33" xfId="0" applyFont="1" applyBorder="1" applyAlignment="1">
      <alignment horizontal="left" vertical="center" shrinkToFit="1"/>
    </xf>
    <xf numFmtId="0" fontId="17" fillId="0" borderId="34" xfId="0" applyFont="1" applyBorder="1" applyAlignment="1">
      <alignment horizontal="left" vertical="center" shrinkToFit="1"/>
    </xf>
    <xf numFmtId="176" fontId="7" fillId="0" borderId="15" xfId="0" applyNumberFormat="1" applyFont="1" applyBorder="1" applyAlignment="1">
      <alignment horizontal="left" vertical="center" shrinkToFit="1"/>
    </xf>
    <xf numFmtId="176" fontId="17" fillId="0" borderId="15" xfId="0" applyNumberFormat="1" applyFont="1" applyBorder="1" applyAlignment="1">
      <alignment horizontal="left" vertical="center" shrinkToFit="1"/>
    </xf>
    <xf numFmtId="0" fontId="8" fillId="0" borderId="0" xfId="0" applyFont="1" applyAlignment="1">
      <alignment horizontal="center" vertical="center"/>
    </xf>
    <xf numFmtId="0" fontId="12" fillId="0" borderId="15" xfId="0" applyFont="1" applyBorder="1" applyAlignment="1">
      <alignment horizontal="center" vertical="center" shrinkToFit="1"/>
    </xf>
    <xf numFmtId="0" fontId="13" fillId="0" borderId="15" xfId="0" applyFont="1" applyBorder="1" applyAlignment="1">
      <alignment horizontal="center"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18</xdr:col>
      <xdr:colOff>85725</xdr:colOff>
      <xdr:row>39</xdr:row>
      <xdr:rowOff>9525</xdr:rowOff>
    </xdr:from>
    <xdr:to>
      <xdr:col>19</xdr:col>
      <xdr:colOff>133350</xdr:colOff>
      <xdr:row>39</xdr:row>
      <xdr:rowOff>228600</xdr:rowOff>
    </xdr:to>
    <xdr:sp macro="" textlink="">
      <xdr:nvSpPr>
        <xdr:cNvPr id="2" name="Oval 10">
          <a:extLst>
            <a:ext uri="{FF2B5EF4-FFF2-40B4-BE49-F238E27FC236}">
              <a16:creationId xmlns:a16="http://schemas.microsoft.com/office/drawing/2014/main" id="{87342700-38D1-4835-AF87-38FE78F64AD4}"/>
            </a:ext>
          </a:extLst>
        </xdr:cNvPr>
        <xdr:cNvSpPr>
          <a:spLocks noChangeAspect="1" noChangeArrowheads="1"/>
        </xdr:cNvSpPr>
      </xdr:nvSpPr>
      <xdr:spPr bwMode="auto">
        <a:xfrm>
          <a:off x="10201275" y="9744075"/>
          <a:ext cx="219075" cy="219075"/>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28575</xdr:colOff>
      <xdr:row>0</xdr:row>
      <xdr:rowOff>9525</xdr:rowOff>
    </xdr:from>
    <xdr:to>
      <xdr:col>7</xdr:col>
      <xdr:colOff>154178</xdr:colOff>
      <xdr:row>1</xdr:row>
      <xdr:rowOff>219190</xdr:rowOff>
    </xdr:to>
    <xdr:sp macro="" textlink="">
      <xdr:nvSpPr>
        <xdr:cNvPr id="3" name="Text Box 1">
          <a:extLst>
            <a:ext uri="{FF2B5EF4-FFF2-40B4-BE49-F238E27FC236}">
              <a16:creationId xmlns:a16="http://schemas.microsoft.com/office/drawing/2014/main" id="{6ACADFA9-FED1-40EF-945A-507C5F5CD0DF}"/>
            </a:ext>
          </a:extLst>
        </xdr:cNvPr>
        <xdr:cNvSpPr txBox="1">
          <a:spLocks noChangeArrowheads="1"/>
        </xdr:cNvSpPr>
      </xdr:nvSpPr>
      <xdr:spPr bwMode="auto">
        <a:xfrm>
          <a:off x="7058025" y="9525"/>
          <a:ext cx="1325753" cy="457315"/>
        </a:xfrm>
        <a:prstGeom prst="rect">
          <a:avLst/>
        </a:prstGeom>
        <a:noFill/>
        <a:ln>
          <a:noFill/>
        </a:ln>
      </xdr:spPr>
      <xdr:txBody>
        <a:bodyPr vertOverflow="clip" wrap="square" lIns="91440" tIns="45720" rIns="91440" bIns="45720" anchor="t" upright="1"/>
        <a:lstStyle/>
        <a:p>
          <a:pPr algn="l" rtl="0">
            <a:lnSpc>
              <a:spcPts val="1500"/>
            </a:lnSpc>
            <a:defRPr sz="1000"/>
          </a:pPr>
          <a:r>
            <a:rPr lang="ja-JP" altLang="en-US" sz="1400" b="0" i="0" u="none" strike="noStrike" baseline="0">
              <a:solidFill>
                <a:srgbClr val="FF0000"/>
              </a:solidFill>
              <a:latin typeface="ＤＦＰ平成ゴシック体W7"/>
            </a:rPr>
            <a:t>（記入例）</a:t>
          </a:r>
          <a:endParaRPr lang="ja-JP" altLang="en-US" sz="1400" b="0" i="0" u="none" strike="noStrike" baseline="0">
            <a:solidFill>
              <a:srgbClr val="FF0000"/>
            </a:solidFill>
            <a:latin typeface="Times New Roman"/>
            <a:cs typeface="Times New Roman"/>
          </a:endParaRPr>
        </a:p>
        <a:p>
          <a:pPr algn="l" rtl="0">
            <a:lnSpc>
              <a:spcPts val="1300"/>
            </a:lnSpc>
            <a:defRPr sz="1000"/>
          </a:pPr>
          <a:endParaRPr lang="ja-JP" altLang="en-US" sz="1400" b="0" i="0" u="none" strike="noStrike" baseline="0">
            <a:solidFill>
              <a:srgbClr val="FF0000"/>
            </a:solidFill>
            <a:latin typeface="Times New Roman"/>
            <a:cs typeface="Times New Roman"/>
          </a:endParaRPr>
        </a:p>
      </xdr:txBody>
    </xdr:sp>
    <xdr:clientData/>
  </xdr:twoCellAnchor>
  <xdr:oneCellAnchor>
    <xdr:from>
      <xdr:col>11</xdr:col>
      <xdr:colOff>169335</xdr:colOff>
      <xdr:row>6</xdr:row>
      <xdr:rowOff>200289</xdr:rowOff>
    </xdr:from>
    <xdr:ext cx="4184974" cy="635550"/>
    <xdr:sp macro="" textlink="">
      <xdr:nvSpPr>
        <xdr:cNvPr id="4" name="テキスト ボックス 1">
          <a:extLst>
            <a:ext uri="{FF2B5EF4-FFF2-40B4-BE49-F238E27FC236}">
              <a16:creationId xmlns:a16="http://schemas.microsoft.com/office/drawing/2014/main" id="{B0A53EEB-7749-4DE8-937B-A6FF2CB5FC2F}"/>
            </a:ext>
          </a:extLst>
        </xdr:cNvPr>
        <xdr:cNvSpPr txBox="1">
          <a:spLocks noChangeArrowheads="1"/>
        </xdr:cNvSpPr>
      </xdr:nvSpPr>
      <xdr:spPr bwMode="auto">
        <a:xfrm>
          <a:off x="9084735" y="1657614"/>
          <a:ext cx="4184974" cy="635550"/>
        </a:xfrm>
        <a:prstGeom prst="rect">
          <a:avLst/>
        </a:prstGeom>
        <a:solidFill>
          <a:srgbClr val="CCFFFF"/>
        </a:solidFill>
        <a:ln w="25400" cmpd="dbl">
          <a:solidFill>
            <a:srgbClr val="0000CC"/>
          </a:solidFill>
          <a:miter lim="800000"/>
          <a:headEnd/>
          <a:tailEnd/>
        </a:ln>
        <a:effectLst/>
      </xdr:spPr>
      <xdr:txBody>
        <a:bodyPr vertOverflow="clip" wrap="none" lIns="72000" tIns="36000" rIns="72000" bIns="36000" anchor="ctr" upright="1">
          <a:spAutoFit/>
        </a:bodyPr>
        <a:lstStyle/>
        <a:p>
          <a:pPr algn="l" rtl="0">
            <a:lnSpc>
              <a:spcPts val="1400"/>
            </a:lnSpc>
            <a:defRPr sz="1000"/>
          </a:pPr>
          <a:r>
            <a:rPr lang="ja-JP" altLang="en-US" sz="1050" b="1" i="0" u="none" strike="noStrike" baseline="0">
              <a:solidFill>
                <a:srgbClr val="0000CC"/>
              </a:solidFill>
              <a:latin typeface="ＤＦＰ平成ゴシック体W7"/>
            </a:rPr>
            <a:t>　申込土量より搬入土量が少ない場合は、必ず提出してください。</a:t>
          </a:r>
          <a:endParaRPr lang="ja-JP" altLang="en-US" sz="1050" b="1" i="0" u="none" strike="noStrike" baseline="0">
            <a:solidFill>
              <a:srgbClr val="0000CC"/>
            </a:solidFill>
            <a:latin typeface="Times New Roman"/>
            <a:cs typeface="Times New Roman"/>
          </a:endParaRPr>
        </a:p>
        <a:p>
          <a:pPr algn="l" rtl="0">
            <a:lnSpc>
              <a:spcPts val="1500"/>
            </a:lnSpc>
            <a:defRPr sz="1000"/>
          </a:pPr>
          <a:r>
            <a:rPr lang="ja-JP" altLang="en-US" sz="1050" b="1" i="0" u="none" strike="noStrike" baseline="0">
              <a:solidFill>
                <a:srgbClr val="0000CC"/>
              </a:solidFill>
              <a:latin typeface="ＤＦＰ平成ゴシック体W7"/>
            </a:rPr>
            <a:t>　・未使用券がある場合</a:t>
          </a:r>
          <a:endParaRPr lang="ja-JP" altLang="en-US" sz="1050" b="1" i="0" u="none" strike="noStrike" baseline="0">
            <a:solidFill>
              <a:srgbClr val="0000CC"/>
            </a:solidFill>
            <a:latin typeface="Times New Roman"/>
            <a:cs typeface="Times New Roman"/>
          </a:endParaRPr>
        </a:p>
        <a:p>
          <a:pPr algn="l" rtl="0">
            <a:lnSpc>
              <a:spcPts val="1400"/>
            </a:lnSpc>
            <a:defRPr sz="1000"/>
          </a:pPr>
          <a:r>
            <a:rPr lang="ja-JP" altLang="en-US" sz="1050" b="1" i="0" u="none" strike="noStrike" baseline="0">
              <a:solidFill>
                <a:srgbClr val="0000CC"/>
              </a:solidFill>
              <a:latin typeface="ＤＦＰ平成ゴシック体W7"/>
            </a:rPr>
            <a:t>　・設計変更により搬入土量が減となった場合</a:t>
          </a:r>
          <a:endParaRPr lang="ja-JP" altLang="en-US" sz="1050" b="1" i="0" u="none" strike="noStrike" baseline="0">
            <a:solidFill>
              <a:srgbClr val="0000CC"/>
            </a:solidFill>
            <a:latin typeface="Times New Roman"/>
            <a:cs typeface="Times New Roman"/>
          </a:endParaRPr>
        </a:p>
      </xdr:txBody>
    </xdr:sp>
    <xdr:clientData/>
  </xdr:oneCellAnchor>
  <xdr:twoCellAnchor>
    <xdr:from>
      <xdr:col>15</xdr:col>
      <xdr:colOff>142875</xdr:colOff>
      <xdr:row>16</xdr:row>
      <xdr:rowOff>219075</xdr:rowOff>
    </xdr:from>
    <xdr:to>
      <xdr:col>21</xdr:col>
      <xdr:colOff>28575</xdr:colOff>
      <xdr:row>18</xdr:row>
      <xdr:rowOff>66675</xdr:rowOff>
    </xdr:to>
    <xdr:sp macro="" textlink="">
      <xdr:nvSpPr>
        <xdr:cNvPr id="5" name="Oval 3">
          <a:extLst>
            <a:ext uri="{FF2B5EF4-FFF2-40B4-BE49-F238E27FC236}">
              <a16:creationId xmlns:a16="http://schemas.microsoft.com/office/drawing/2014/main" id="{4E2359BD-4BAF-4E1F-A9C4-0BA2AB4914BE}"/>
            </a:ext>
          </a:extLst>
        </xdr:cNvPr>
        <xdr:cNvSpPr>
          <a:spLocks noChangeArrowheads="1"/>
        </xdr:cNvSpPr>
      </xdr:nvSpPr>
      <xdr:spPr bwMode="auto">
        <a:xfrm>
          <a:off x="9744075" y="4200525"/>
          <a:ext cx="914400" cy="342900"/>
        </a:xfrm>
        <a:prstGeom prst="ellipse">
          <a:avLst/>
        </a:prstGeom>
        <a:noFill/>
        <a:ln w="254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28575</xdr:colOff>
      <xdr:row>21</xdr:row>
      <xdr:rowOff>228600</xdr:rowOff>
    </xdr:from>
    <xdr:to>
      <xdr:col>21</xdr:col>
      <xdr:colOff>47625</xdr:colOff>
      <xdr:row>23</xdr:row>
      <xdr:rowOff>76200</xdr:rowOff>
    </xdr:to>
    <xdr:sp macro="" textlink="">
      <xdr:nvSpPr>
        <xdr:cNvPr id="6" name="Oval 4">
          <a:extLst>
            <a:ext uri="{FF2B5EF4-FFF2-40B4-BE49-F238E27FC236}">
              <a16:creationId xmlns:a16="http://schemas.microsoft.com/office/drawing/2014/main" id="{D9E7D1FF-F8D2-472A-98EF-68FA41B5359C}"/>
            </a:ext>
          </a:extLst>
        </xdr:cNvPr>
        <xdr:cNvSpPr>
          <a:spLocks noChangeArrowheads="1"/>
        </xdr:cNvSpPr>
      </xdr:nvSpPr>
      <xdr:spPr bwMode="auto">
        <a:xfrm>
          <a:off x="9801225" y="5486400"/>
          <a:ext cx="876300" cy="342900"/>
        </a:xfrm>
        <a:prstGeom prst="ellipse">
          <a:avLst/>
        </a:prstGeom>
        <a:noFill/>
        <a:ln w="254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10</xdr:row>
      <xdr:rowOff>200025</xdr:rowOff>
    </xdr:from>
    <xdr:to>
      <xdr:col>17</xdr:col>
      <xdr:colOff>0</xdr:colOff>
      <xdr:row>17</xdr:row>
      <xdr:rowOff>9525</xdr:rowOff>
    </xdr:to>
    <xdr:sp macro="" textlink="">
      <xdr:nvSpPr>
        <xdr:cNvPr id="7" name="Line 5">
          <a:extLst>
            <a:ext uri="{FF2B5EF4-FFF2-40B4-BE49-F238E27FC236}">
              <a16:creationId xmlns:a16="http://schemas.microsoft.com/office/drawing/2014/main" id="{0666CE8C-6735-4BA3-9B0C-FB1580D7118C}"/>
            </a:ext>
          </a:extLst>
        </xdr:cNvPr>
        <xdr:cNvSpPr>
          <a:spLocks noChangeShapeType="1"/>
        </xdr:cNvSpPr>
      </xdr:nvSpPr>
      <xdr:spPr bwMode="auto">
        <a:xfrm>
          <a:off x="8620125" y="2571750"/>
          <a:ext cx="1323975" cy="1666875"/>
        </a:xfrm>
        <a:prstGeom prst="line">
          <a:avLst/>
        </a:prstGeom>
        <a:noFill/>
        <a:ln w="25400" cmpd="dbl">
          <a:solidFill>
            <a:srgbClr val="000000"/>
          </a:solidFill>
          <a:round/>
          <a:headEnd/>
          <a:tailEnd type="arrow" w="sm" len="sm"/>
        </a:ln>
        <a:extLst>
          <a:ext uri="{909E8E84-426E-40DD-AFC4-6F175D3DCCD1}">
            <a14:hiddenFill xmlns:a14="http://schemas.microsoft.com/office/drawing/2010/main">
              <a:noFill/>
            </a14:hiddenFill>
          </a:ext>
        </a:extLst>
      </xdr:spPr>
    </xdr:sp>
    <xdr:clientData/>
  </xdr:twoCellAnchor>
  <xdr:twoCellAnchor>
    <xdr:from>
      <xdr:col>26</xdr:col>
      <xdr:colOff>85725</xdr:colOff>
      <xdr:row>27</xdr:row>
      <xdr:rowOff>161925</xdr:rowOff>
    </xdr:from>
    <xdr:to>
      <xdr:col>31</xdr:col>
      <xdr:colOff>152400</xdr:colOff>
      <xdr:row>29</xdr:row>
      <xdr:rowOff>190500</xdr:rowOff>
    </xdr:to>
    <xdr:sp macro="" textlink="">
      <xdr:nvSpPr>
        <xdr:cNvPr id="8" name="Line 9">
          <a:extLst>
            <a:ext uri="{FF2B5EF4-FFF2-40B4-BE49-F238E27FC236}">
              <a16:creationId xmlns:a16="http://schemas.microsoft.com/office/drawing/2014/main" id="{FE5DA460-1938-476B-8A11-0FA87702F0A3}"/>
            </a:ext>
          </a:extLst>
        </xdr:cNvPr>
        <xdr:cNvSpPr>
          <a:spLocks noChangeShapeType="1"/>
        </xdr:cNvSpPr>
      </xdr:nvSpPr>
      <xdr:spPr bwMode="auto">
        <a:xfrm flipV="1">
          <a:off x="11572875" y="6981825"/>
          <a:ext cx="923925" cy="600075"/>
        </a:xfrm>
        <a:prstGeom prst="line">
          <a:avLst/>
        </a:prstGeom>
        <a:noFill/>
        <a:ln w="25400" cmpd="dbl">
          <a:solidFill>
            <a:srgbClr val="000000"/>
          </a:solidFill>
          <a:round/>
          <a:headEnd/>
          <a:tailEnd type="arrow" w="sm" len="sm"/>
        </a:ln>
        <a:extLst>
          <a:ext uri="{909E8E84-426E-40DD-AFC4-6F175D3DCCD1}">
            <a14:hiddenFill xmlns:a14="http://schemas.microsoft.com/office/drawing/2010/main">
              <a:noFill/>
            </a14:hiddenFill>
          </a:ext>
        </a:extLst>
      </xdr:spPr>
    </xdr:sp>
    <xdr:clientData/>
  </xdr:twoCellAnchor>
  <xdr:twoCellAnchor>
    <xdr:from>
      <xdr:col>34</xdr:col>
      <xdr:colOff>85725</xdr:colOff>
      <xdr:row>28</xdr:row>
      <xdr:rowOff>276225</xdr:rowOff>
    </xdr:from>
    <xdr:to>
      <xdr:col>36</xdr:col>
      <xdr:colOff>38100</xdr:colOff>
      <xdr:row>33</xdr:row>
      <xdr:rowOff>219075</xdr:rowOff>
    </xdr:to>
    <xdr:sp macro="" textlink="">
      <xdr:nvSpPr>
        <xdr:cNvPr id="9" name="Line 9">
          <a:extLst>
            <a:ext uri="{FF2B5EF4-FFF2-40B4-BE49-F238E27FC236}">
              <a16:creationId xmlns:a16="http://schemas.microsoft.com/office/drawing/2014/main" id="{050CB956-A180-471A-B52D-168B45693ACE}"/>
            </a:ext>
          </a:extLst>
        </xdr:cNvPr>
        <xdr:cNvSpPr>
          <a:spLocks noChangeShapeType="1"/>
        </xdr:cNvSpPr>
      </xdr:nvSpPr>
      <xdr:spPr bwMode="auto">
        <a:xfrm flipH="1" flipV="1">
          <a:off x="12944475" y="7381875"/>
          <a:ext cx="295275" cy="1171575"/>
        </a:xfrm>
        <a:prstGeom prst="line">
          <a:avLst/>
        </a:prstGeom>
        <a:noFill/>
        <a:ln w="25400" cmpd="dbl">
          <a:solidFill>
            <a:srgbClr val="000000"/>
          </a:solidFill>
          <a:round/>
          <a:headEnd/>
          <a:tailEnd type="arrow"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11</xdr:row>
      <xdr:rowOff>152400</xdr:rowOff>
    </xdr:from>
    <xdr:to>
      <xdr:col>16</xdr:col>
      <xdr:colOff>142875</xdr:colOff>
      <xdr:row>22</xdr:row>
      <xdr:rowOff>57150</xdr:rowOff>
    </xdr:to>
    <xdr:sp macro="" textlink="">
      <xdr:nvSpPr>
        <xdr:cNvPr id="10" name="Line 7">
          <a:extLst>
            <a:ext uri="{FF2B5EF4-FFF2-40B4-BE49-F238E27FC236}">
              <a16:creationId xmlns:a16="http://schemas.microsoft.com/office/drawing/2014/main" id="{BE74B643-5DCB-4129-B4C2-7AB9E9883F4C}"/>
            </a:ext>
          </a:extLst>
        </xdr:cNvPr>
        <xdr:cNvSpPr>
          <a:spLocks noChangeShapeType="1"/>
        </xdr:cNvSpPr>
      </xdr:nvSpPr>
      <xdr:spPr bwMode="auto">
        <a:xfrm>
          <a:off x="8772525" y="2724150"/>
          <a:ext cx="1143000" cy="2838450"/>
        </a:xfrm>
        <a:prstGeom prst="line">
          <a:avLst/>
        </a:prstGeom>
        <a:noFill/>
        <a:ln w="25400" cmpd="dbl">
          <a:solidFill>
            <a:srgbClr val="000000"/>
          </a:solidFill>
          <a:round/>
          <a:headEnd/>
          <a:tailEnd type="arrow" w="sm" len="sm"/>
        </a:ln>
        <a:extLst>
          <a:ext uri="{909E8E84-426E-40DD-AFC4-6F175D3DCCD1}">
            <a14:hiddenFill xmlns:a14="http://schemas.microsoft.com/office/drawing/2010/main">
              <a:noFill/>
            </a14:hiddenFill>
          </a:ext>
        </a:extLst>
      </xdr:spPr>
    </xdr:sp>
    <xdr:clientData/>
  </xdr:twoCellAnchor>
  <xdr:oneCellAnchor>
    <xdr:from>
      <xdr:col>26</xdr:col>
      <xdr:colOff>85725</xdr:colOff>
      <xdr:row>33</xdr:row>
      <xdr:rowOff>70095</xdr:rowOff>
    </xdr:from>
    <xdr:ext cx="2049604" cy="316580"/>
    <xdr:sp macro="" textlink="">
      <xdr:nvSpPr>
        <xdr:cNvPr id="11" name="Text Box 8">
          <a:extLst>
            <a:ext uri="{FF2B5EF4-FFF2-40B4-BE49-F238E27FC236}">
              <a16:creationId xmlns:a16="http://schemas.microsoft.com/office/drawing/2014/main" id="{14D0B712-73A9-419B-8506-BC595A7E2BC8}"/>
            </a:ext>
          </a:extLst>
        </xdr:cNvPr>
        <xdr:cNvSpPr txBox="1">
          <a:spLocks noChangeArrowheads="1"/>
        </xdr:cNvSpPr>
      </xdr:nvSpPr>
      <xdr:spPr bwMode="auto">
        <a:xfrm>
          <a:off x="11572875" y="8404470"/>
          <a:ext cx="2049604" cy="316580"/>
        </a:xfrm>
        <a:prstGeom prst="rect">
          <a:avLst/>
        </a:prstGeom>
        <a:solidFill>
          <a:schemeClr val="accent4">
            <a:lumMod val="20000"/>
            <a:lumOff val="80000"/>
          </a:schemeClr>
        </a:solidFill>
        <a:ln w="25400" cmpd="dbl">
          <a:solidFill>
            <a:sysClr val="windowText" lastClr="000000"/>
          </a:solidFill>
          <a:miter lim="800000"/>
          <a:headEnd/>
          <a:tailEnd/>
        </a:ln>
      </xdr:spPr>
      <xdr:txBody>
        <a:bodyPr vertOverflow="clip" horzOverflow="clip" wrap="none" lIns="72000" tIns="36000" rIns="72000" bIns="36000" anchor="ctr" anchorCtr="0" upright="1">
          <a:spAutoFit/>
        </a:bodyPr>
        <a:lstStyle/>
        <a:p>
          <a:pPr algn="l" rtl="0">
            <a:defRPr sz="1000"/>
          </a:pPr>
          <a:r>
            <a:rPr kumimoji="1" lang="ja-JP" altLang="en-US" sz="1050" b="1">
              <a:solidFill>
                <a:sysClr val="windowText" lastClr="000000"/>
              </a:solidFill>
              <a:latin typeface="+mn-lt"/>
              <a:ea typeface="+mn-ea"/>
              <a:cs typeface="+mn-cs"/>
            </a:rPr>
            <a:t>税抜金額＋消費税額＝税込金額</a:t>
          </a:r>
          <a:endParaRPr kumimoji="1" lang="ja-JP" altLang="en-US" sz="1100" b="1">
            <a:solidFill>
              <a:sysClr val="windowText" lastClr="000000"/>
            </a:solidFill>
            <a:latin typeface="+mn-lt"/>
            <a:ea typeface="+mn-ea"/>
            <a:cs typeface="+mn-cs"/>
          </a:endParaRPr>
        </a:p>
      </xdr:txBody>
    </xdr:sp>
    <xdr:clientData/>
  </xdr:oneCellAnchor>
  <xdr:oneCellAnchor>
    <xdr:from>
      <xdr:col>0</xdr:col>
      <xdr:colOff>140720</xdr:colOff>
      <xdr:row>10</xdr:row>
      <xdr:rowOff>89220</xdr:rowOff>
    </xdr:from>
    <xdr:ext cx="2847976" cy="316580"/>
    <xdr:sp macro="" textlink="">
      <xdr:nvSpPr>
        <xdr:cNvPr id="12" name="テキスト ボックス 11">
          <a:extLst>
            <a:ext uri="{FF2B5EF4-FFF2-40B4-BE49-F238E27FC236}">
              <a16:creationId xmlns:a16="http://schemas.microsoft.com/office/drawing/2014/main" id="{344BB15A-75F0-49EE-B656-C181063165F5}"/>
            </a:ext>
          </a:extLst>
        </xdr:cNvPr>
        <xdr:cNvSpPr txBox="1"/>
      </xdr:nvSpPr>
      <xdr:spPr>
        <a:xfrm>
          <a:off x="7170170" y="2537145"/>
          <a:ext cx="2847976" cy="316580"/>
        </a:xfrm>
        <a:prstGeom prst="rect">
          <a:avLst/>
        </a:prstGeom>
        <a:solidFill>
          <a:schemeClr val="accent4">
            <a:lumMod val="20000"/>
            <a:lumOff val="80000"/>
          </a:schemeClr>
        </a:solidFill>
        <a:ln w="25400" cmpd="dbl">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36000" rIns="72000" bIns="36000" rtlCol="0" anchor="ctr" anchorCtr="0">
          <a:spAutoFit/>
        </a:bodyPr>
        <a:lstStyle/>
        <a:p>
          <a:pPr algn="ctr"/>
          <a:r>
            <a:rPr kumimoji="1" lang="ja-JP" altLang="en-US" sz="1050" b="1">
              <a:solidFill>
                <a:sysClr val="windowText" lastClr="000000"/>
              </a:solidFill>
            </a:rPr>
            <a:t>使用枚数＋返却券枚数＝発券枚数となります</a:t>
          </a:r>
        </a:p>
      </xdr:txBody>
    </xdr:sp>
    <xdr:clientData/>
  </xdr:oneCellAnchor>
  <xdr:twoCellAnchor>
    <xdr:from>
      <xdr:col>36</xdr:col>
      <xdr:colOff>152400</xdr:colOff>
      <xdr:row>9</xdr:row>
      <xdr:rowOff>9525</xdr:rowOff>
    </xdr:from>
    <xdr:to>
      <xdr:col>38</xdr:col>
      <xdr:colOff>28575</xdr:colOff>
      <xdr:row>9</xdr:row>
      <xdr:rowOff>219075</xdr:rowOff>
    </xdr:to>
    <xdr:sp macro="" textlink="">
      <xdr:nvSpPr>
        <xdr:cNvPr id="13" name="Oval 10">
          <a:extLst>
            <a:ext uri="{FF2B5EF4-FFF2-40B4-BE49-F238E27FC236}">
              <a16:creationId xmlns:a16="http://schemas.microsoft.com/office/drawing/2014/main" id="{EA0E87A7-F105-447F-AEE1-C37F2A5BBBCE}"/>
            </a:ext>
          </a:extLst>
        </xdr:cNvPr>
        <xdr:cNvSpPr>
          <a:spLocks noChangeAspect="1" noChangeArrowheads="1"/>
        </xdr:cNvSpPr>
      </xdr:nvSpPr>
      <xdr:spPr bwMode="auto">
        <a:xfrm>
          <a:off x="13354050" y="2209800"/>
          <a:ext cx="219075" cy="209550"/>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76200</xdr:colOff>
      <xdr:row>25</xdr:row>
      <xdr:rowOff>9525</xdr:rowOff>
    </xdr:from>
    <xdr:to>
      <xdr:col>14</xdr:col>
      <xdr:colOff>152400</xdr:colOff>
      <xdr:row>26</xdr:row>
      <xdr:rowOff>47625</xdr:rowOff>
    </xdr:to>
    <xdr:sp macro="" textlink="">
      <xdr:nvSpPr>
        <xdr:cNvPr id="14" name="Oval 7">
          <a:extLst>
            <a:ext uri="{FF2B5EF4-FFF2-40B4-BE49-F238E27FC236}">
              <a16:creationId xmlns:a16="http://schemas.microsoft.com/office/drawing/2014/main" id="{B3F7E323-5547-4D1F-8A69-DC04E4A55027}"/>
            </a:ext>
          </a:extLst>
        </xdr:cNvPr>
        <xdr:cNvSpPr>
          <a:spLocks noChangeArrowheads="1"/>
        </xdr:cNvSpPr>
      </xdr:nvSpPr>
      <xdr:spPr bwMode="auto">
        <a:xfrm>
          <a:off x="9163050" y="6257925"/>
          <a:ext cx="419100" cy="323850"/>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95250</xdr:colOff>
      <xdr:row>31</xdr:row>
      <xdr:rowOff>114300</xdr:rowOff>
    </xdr:from>
    <xdr:to>
      <xdr:col>25</xdr:col>
      <xdr:colOff>85725</xdr:colOff>
      <xdr:row>33</xdr:row>
      <xdr:rowOff>0</xdr:rowOff>
    </xdr:to>
    <xdr:sp macro="" textlink="">
      <xdr:nvSpPr>
        <xdr:cNvPr id="15" name="Oval 7">
          <a:extLst>
            <a:ext uri="{FF2B5EF4-FFF2-40B4-BE49-F238E27FC236}">
              <a16:creationId xmlns:a16="http://schemas.microsoft.com/office/drawing/2014/main" id="{EBFF9C34-A4DF-4705-9B6C-FF5DCBCFBBF2}"/>
            </a:ext>
          </a:extLst>
        </xdr:cNvPr>
        <xdr:cNvSpPr>
          <a:spLocks noChangeArrowheads="1"/>
        </xdr:cNvSpPr>
      </xdr:nvSpPr>
      <xdr:spPr bwMode="auto">
        <a:xfrm>
          <a:off x="10896600" y="8058150"/>
          <a:ext cx="504825" cy="276225"/>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47625</xdr:colOff>
      <xdr:row>28</xdr:row>
      <xdr:rowOff>28575</xdr:rowOff>
    </xdr:from>
    <xdr:to>
      <xdr:col>37</xdr:col>
      <xdr:colOff>133350</xdr:colOff>
      <xdr:row>28</xdr:row>
      <xdr:rowOff>266700</xdr:rowOff>
    </xdr:to>
    <xdr:sp macro="" textlink="">
      <xdr:nvSpPr>
        <xdr:cNvPr id="16" name="Oval 4">
          <a:extLst>
            <a:ext uri="{FF2B5EF4-FFF2-40B4-BE49-F238E27FC236}">
              <a16:creationId xmlns:a16="http://schemas.microsoft.com/office/drawing/2014/main" id="{B3B9FF94-E35A-4260-A601-AAA4FC9D403A}"/>
            </a:ext>
          </a:extLst>
        </xdr:cNvPr>
        <xdr:cNvSpPr>
          <a:spLocks noChangeArrowheads="1"/>
        </xdr:cNvSpPr>
      </xdr:nvSpPr>
      <xdr:spPr bwMode="auto">
        <a:xfrm>
          <a:off x="12392025" y="7134225"/>
          <a:ext cx="1114425" cy="238125"/>
        </a:xfrm>
        <a:prstGeom prst="ellipse">
          <a:avLst/>
        </a:prstGeom>
        <a:noFill/>
        <a:ln w="254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142875</xdr:colOff>
      <xdr:row>27</xdr:row>
      <xdr:rowOff>28575</xdr:rowOff>
    </xdr:from>
    <xdr:to>
      <xdr:col>37</xdr:col>
      <xdr:colOff>57150</xdr:colOff>
      <xdr:row>27</xdr:row>
      <xdr:rowOff>257175</xdr:rowOff>
    </xdr:to>
    <xdr:sp macro="" textlink="">
      <xdr:nvSpPr>
        <xdr:cNvPr id="17" name="Oval 4">
          <a:extLst>
            <a:ext uri="{FF2B5EF4-FFF2-40B4-BE49-F238E27FC236}">
              <a16:creationId xmlns:a16="http://schemas.microsoft.com/office/drawing/2014/main" id="{E391C9E4-951A-4A82-847C-152E97ACBA9E}"/>
            </a:ext>
          </a:extLst>
        </xdr:cNvPr>
        <xdr:cNvSpPr>
          <a:spLocks noChangeArrowheads="1"/>
        </xdr:cNvSpPr>
      </xdr:nvSpPr>
      <xdr:spPr bwMode="auto">
        <a:xfrm>
          <a:off x="12487275" y="6848475"/>
          <a:ext cx="942975" cy="228600"/>
        </a:xfrm>
        <a:prstGeom prst="ellipse">
          <a:avLst/>
        </a:prstGeom>
        <a:noFill/>
        <a:ln w="254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142875</xdr:colOff>
      <xdr:row>26</xdr:row>
      <xdr:rowOff>28575</xdr:rowOff>
    </xdr:from>
    <xdr:to>
      <xdr:col>37</xdr:col>
      <xdr:colOff>57150</xdr:colOff>
      <xdr:row>26</xdr:row>
      <xdr:rowOff>257175</xdr:rowOff>
    </xdr:to>
    <xdr:sp macro="" textlink="">
      <xdr:nvSpPr>
        <xdr:cNvPr id="18" name="Oval 4">
          <a:extLst>
            <a:ext uri="{FF2B5EF4-FFF2-40B4-BE49-F238E27FC236}">
              <a16:creationId xmlns:a16="http://schemas.microsoft.com/office/drawing/2014/main" id="{9A265DEB-3E0A-477C-8CBE-3231AFC97FE5}"/>
            </a:ext>
          </a:extLst>
        </xdr:cNvPr>
        <xdr:cNvSpPr>
          <a:spLocks noChangeArrowheads="1"/>
        </xdr:cNvSpPr>
      </xdr:nvSpPr>
      <xdr:spPr bwMode="auto">
        <a:xfrm>
          <a:off x="12487275" y="6562725"/>
          <a:ext cx="942975" cy="228600"/>
        </a:xfrm>
        <a:prstGeom prst="ellipse">
          <a:avLst/>
        </a:prstGeom>
        <a:noFill/>
        <a:ln w="254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6</xdr:col>
      <xdr:colOff>142874</xdr:colOff>
      <xdr:row>29</xdr:row>
      <xdr:rowOff>41595</xdr:rowOff>
    </xdr:from>
    <xdr:ext cx="3723373" cy="316580"/>
    <xdr:sp macro="" textlink="">
      <xdr:nvSpPr>
        <xdr:cNvPr id="19" name="Text Box 8">
          <a:extLst>
            <a:ext uri="{FF2B5EF4-FFF2-40B4-BE49-F238E27FC236}">
              <a16:creationId xmlns:a16="http://schemas.microsoft.com/office/drawing/2014/main" id="{1204EEEF-9B8E-4CC1-ABE7-C1CD4E1DB9EE}"/>
            </a:ext>
          </a:extLst>
        </xdr:cNvPr>
        <xdr:cNvSpPr txBox="1">
          <a:spLocks noChangeArrowheads="1"/>
        </xdr:cNvSpPr>
      </xdr:nvSpPr>
      <xdr:spPr bwMode="auto">
        <a:xfrm>
          <a:off x="8201024" y="7432995"/>
          <a:ext cx="3723373" cy="316580"/>
        </a:xfrm>
        <a:prstGeom prst="rect">
          <a:avLst/>
        </a:prstGeom>
        <a:solidFill>
          <a:schemeClr val="accent4">
            <a:lumMod val="20000"/>
            <a:lumOff val="80000"/>
          </a:schemeClr>
        </a:solidFill>
        <a:ln w="25400" cmpd="dbl">
          <a:solidFill>
            <a:sysClr val="windowText" lastClr="000000"/>
          </a:solidFill>
          <a:miter lim="800000"/>
          <a:headEnd/>
          <a:tailEnd/>
        </a:ln>
      </xdr:spPr>
      <xdr:txBody>
        <a:bodyPr vertOverflow="clip" wrap="none" lIns="72000" tIns="36000" rIns="72000" bIns="36000" anchor="ctr" anchorCtr="0" upright="1">
          <a:spAutoFit/>
        </a:bodyPr>
        <a:lstStyle/>
        <a:p>
          <a:pPr algn="l" rtl="0">
            <a:defRPr sz="1000"/>
          </a:pPr>
          <a:r>
            <a:rPr kumimoji="1" lang="ja-JP" altLang="en-US" sz="1050" b="1">
              <a:solidFill>
                <a:sysClr val="windowText" lastClr="000000"/>
              </a:solidFill>
              <a:latin typeface="+mn-ea"/>
              <a:ea typeface="+mn-ea"/>
              <a:cs typeface="+mn-cs"/>
            </a:rPr>
            <a:t>税抜金額</a:t>
          </a:r>
          <a:r>
            <a:rPr kumimoji="1" lang="en-US" altLang="ja-JP" sz="1050" b="1">
              <a:solidFill>
                <a:sysClr val="windowText" lastClr="000000"/>
              </a:solidFill>
              <a:latin typeface="+mn-ea"/>
              <a:ea typeface="+mn-ea"/>
              <a:cs typeface="+mn-cs"/>
            </a:rPr>
            <a:t>×0.10</a:t>
          </a:r>
          <a:r>
            <a:rPr kumimoji="1" lang="ja-JP" altLang="en-US" sz="1050" b="1">
              <a:solidFill>
                <a:sysClr val="windowText" lastClr="000000"/>
              </a:solidFill>
              <a:latin typeface="+mn-ea"/>
              <a:ea typeface="+mn-ea"/>
              <a:cs typeface="+mn-cs"/>
            </a:rPr>
            <a:t>（消費税率）＝消費税額（</a:t>
          </a:r>
          <a:r>
            <a:rPr kumimoji="1" lang="en-US" altLang="ja-JP" sz="1050" b="1">
              <a:solidFill>
                <a:sysClr val="windowText" lastClr="000000"/>
              </a:solidFill>
              <a:latin typeface="+mn-ea"/>
              <a:ea typeface="+mn-ea"/>
              <a:cs typeface="+mn-cs"/>
            </a:rPr>
            <a:t>1</a:t>
          </a:r>
          <a:r>
            <a:rPr kumimoji="1" lang="ja-JP" altLang="en-US" sz="1050" b="1">
              <a:solidFill>
                <a:sysClr val="windowText" lastClr="000000"/>
              </a:solidFill>
              <a:latin typeface="+mn-ea"/>
              <a:ea typeface="+mn-ea"/>
              <a:cs typeface="+mn-cs"/>
            </a:rPr>
            <a:t>円未満切捨て）</a:t>
          </a:r>
          <a:endParaRPr kumimoji="1" lang="ja-JP" altLang="en-US" sz="1100" b="1">
            <a:solidFill>
              <a:sysClr val="windowText" lastClr="000000"/>
            </a:solidFill>
            <a:latin typeface="+mn-ea"/>
            <a:ea typeface="+mn-ea"/>
            <a:cs typeface="+mn-cs"/>
          </a:endParaRPr>
        </a:p>
      </xdr:txBody>
    </xdr:sp>
    <xdr:clientData/>
  </xdr:oneCellAnchor>
  <xdr:twoCellAnchor>
    <xdr:from>
      <xdr:col>23</xdr:col>
      <xdr:colOff>142875</xdr:colOff>
      <xdr:row>24</xdr:row>
      <xdr:rowOff>200025</xdr:rowOff>
    </xdr:from>
    <xdr:to>
      <xdr:col>31</xdr:col>
      <xdr:colOff>152400</xdr:colOff>
      <xdr:row>26</xdr:row>
      <xdr:rowOff>114300</xdr:rowOff>
    </xdr:to>
    <xdr:sp macro="" textlink="">
      <xdr:nvSpPr>
        <xdr:cNvPr id="20" name="Line 9">
          <a:extLst>
            <a:ext uri="{FF2B5EF4-FFF2-40B4-BE49-F238E27FC236}">
              <a16:creationId xmlns:a16="http://schemas.microsoft.com/office/drawing/2014/main" id="{53C0BD34-2544-4BF0-A0CE-26445C75D283}"/>
            </a:ext>
          </a:extLst>
        </xdr:cNvPr>
        <xdr:cNvSpPr>
          <a:spLocks noChangeShapeType="1"/>
        </xdr:cNvSpPr>
      </xdr:nvSpPr>
      <xdr:spPr bwMode="auto">
        <a:xfrm>
          <a:off x="11115675" y="6200775"/>
          <a:ext cx="1381125" cy="447675"/>
        </a:xfrm>
        <a:prstGeom prst="line">
          <a:avLst/>
        </a:prstGeom>
        <a:noFill/>
        <a:ln w="25400" cmpd="dbl">
          <a:solidFill>
            <a:srgbClr val="000000"/>
          </a:solidFill>
          <a:round/>
          <a:headEnd/>
          <a:tailEnd type="arrow" w="sm" len="sm"/>
        </a:ln>
        <a:extLst>
          <a:ext uri="{909E8E84-426E-40DD-AFC4-6F175D3DCCD1}">
            <a14:hiddenFill xmlns:a14="http://schemas.microsoft.com/office/drawing/2010/main">
              <a:noFill/>
            </a14:hiddenFill>
          </a:ext>
        </a:extLst>
      </xdr:spPr>
    </xdr:sp>
    <xdr:clientData/>
  </xdr:twoCellAnchor>
  <xdr:oneCellAnchor>
    <xdr:from>
      <xdr:col>6</xdr:col>
      <xdr:colOff>145571</xdr:colOff>
      <xdr:row>24</xdr:row>
      <xdr:rowOff>3496</xdr:rowOff>
    </xdr:from>
    <xdr:ext cx="3723565" cy="316580"/>
    <xdr:sp macro="" textlink="">
      <xdr:nvSpPr>
        <xdr:cNvPr id="21" name="Text Box 8">
          <a:extLst>
            <a:ext uri="{FF2B5EF4-FFF2-40B4-BE49-F238E27FC236}">
              <a16:creationId xmlns:a16="http://schemas.microsoft.com/office/drawing/2014/main" id="{71C1D64D-8992-4964-A815-327A85D11B1A}"/>
            </a:ext>
          </a:extLst>
        </xdr:cNvPr>
        <xdr:cNvSpPr txBox="1">
          <a:spLocks noChangeArrowheads="1"/>
        </xdr:cNvSpPr>
      </xdr:nvSpPr>
      <xdr:spPr bwMode="auto">
        <a:xfrm>
          <a:off x="8203721" y="6004246"/>
          <a:ext cx="3723565" cy="316580"/>
        </a:xfrm>
        <a:prstGeom prst="rect">
          <a:avLst/>
        </a:prstGeom>
        <a:solidFill>
          <a:schemeClr val="accent4">
            <a:lumMod val="20000"/>
            <a:lumOff val="80000"/>
          </a:schemeClr>
        </a:solidFill>
        <a:ln w="25400" cmpd="dbl">
          <a:solidFill>
            <a:sysClr val="windowText" lastClr="000000"/>
          </a:solidFill>
          <a:miter lim="800000"/>
          <a:headEnd/>
          <a:tailEnd/>
        </a:ln>
      </xdr:spPr>
      <xdr:txBody>
        <a:bodyPr vertOverflow="clip" wrap="none" lIns="72000" tIns="36000" rIns="72000" bIns="36000" anchor="ctr" anchorCtr="0" upright="1">
          <a:spAutoFit/>
        </a:bodyPr>
        <a:lstStyle/>
        <a:p>
          <a:pPr algn="ctr" rtl="0">
            <a:defRPr sz="1000"/>
          </a:pPr>
          <a:r>
            <a:rPr kumimoji="1" lang="ja-JP" altLang="en-US" sz="1050" b="1">
              <a:solidFill>
                <a:sysClr val="windowText" lastClr="000000"/>
              </a:solidFill>
              <a:latin typeface="+mn-ea"/>
              <a:ea typeface="+mn-ea"/>
              <a:cs typeface="+mn-cs"/>
            </a:rPr>
            <a:t>返却券土量の合計</a:t>
          </a:r>
          <a:r>
            <a:rPr kumimoji="1" lang="en-US" altLang="ja-JP" sz="1050" b="1">
              <a:solidFill>
                <a:sysClr val="windowText" lastClr="000000"/>
              </a:solidFill>
              <a:latin typeface="+mn-ea"/>
              <a:ea typeface="+mn-ea"/>
              <a:cs typeface="+mn-cs"/>
            </a:rPr>
            <a:t>×</a:t>
          </a:r>
          <a:r>
            <a:rPr kumimoji="1" lang="ja-JP" altLang="en-US" sz="1050" b="1">
              <a:solidFill>
                <a:sysClr val="windowText" lastClr="000000"/>
              </a:solidFill>
              <a:latin typeface="+mn-ea"/>
              <a:ea typeface="+mn-ea"/>
              <a:cs typeface="+mn-cs"/>
            </a:rPr>
            <a:t>受入単価＝税抜金額（</a:t>
          </a:r>
          <a:r>
            <a:rPr kumimoji="1" lang="en-US" altLang="ja-JP" sz="1050" b="1">
              <a:solidFill>
                <a:sysClr val="windowText" lastClr="000000"/>
              </a:solidFill>
              <a:latin typeface="+mn-ea"/>
              <a:ea typeface="+mn-ea"/>
              <a:cs typeface="+mn-cs"/>
            </a:rPr>
            <a:t>1</a:t>
          </a:r>
          <a:r>
            <a:rPr kumimoji="1" lang="ja-JP" altLang="en-US" sz="1050" b="1">
              <a:solidFill>
                <a:sysClr val="windowText" lastClr="000000"/>
              </a:solidFill>
              <a:latin typeface="+mn-ea"/>
              <a:ea typeface="+mn-ea"/>
              <a:cs typeface="+mn-cs"/>
            </a:rPr>
            <a:t>円未満切捨て）</a:t>
          </a:r>
        </a:p>
      </xdr:txBody>
    </xdr:sp>
    <xdr:clientData/>
  </xdr:oneCellAnchor>
  <xdr:twoCellAnchor>
    <xdr:from>
      <xdr:col>28</xdr:col>
      <xdr:colOff>133350</xdr:colOff>
      <xdr:row>3</xdr:row>
      <xdr:rowOff>152400</xdr:rowOff>
    </xdr:from>
    <xdr:to>
      <xdr:col>32</xdr:col>
      <xdr:colOff>57150</xdr:colOff>
      <xdr:row>4</xdr:row>
      <xdr:rowOff>219075</xdr:rowOff>
    </xdr:to>
    <xdr:sp macro="" textlink="">
      <xdr:nvSpPr>
        <xdr:cNvPr id="22" name="Line 5">
          <a:extLst>
            <a:ext uri="{FF2B5EF4-FFF2-40B4-BE49-F238E27FC236}">
              <a16:creationId xmlns:a16="http://schemas.microsoft.com/office/drawing/2014/main" id="{58CD5F77-D17E-42AA-A3FB-9AE4AF709CC8}"/>
            </a:ext>
          </a:extLst>
        </xdr:cNvPr>
        <xdr:cNvSpPr>
          <a:spLocks noChangeShapeType="1"/>
        </xdr:cNvSpPr>
      </xdr:nvSpPr>
      <xdr:spPr bwMode="auto">
        <a:xfrm>
          <a:off x="11963400" y="962025"/>
          <a:ext cx="609600" cy="219075"/>
        </a:xfrm>
        <a:prstGeom prst="line">
          <a:avLst/>
        </a:prstGeom>
        <a:noFill/>
        <a:ln w="25400" cmpd="dbl">
          <a:solidFill>
            <a:srgbClr val="000000"/>
          </a:solidFill>
          <a:round/>
          <a:headEnd/>
          <a:tailEnd type="arrow" w="sm" len="sm"/>
        </a:ln>
        <a:extLst>
          <a:ext uri="{909E8E84-426E-40DD-AFC4-6F175D3DCCD1}">
            <a14:hiddenFill xmlns:a14="http://schemas.microsoft.com/office/drawing/2010/main">
              <a:noFill/>
            </a14:hiddenFill>
          </a:ext>
        </a:extLst>
      </xdr:spPr>
    </xdr:sp>
    <xdr:clientData/>
  </xdr:twoCellAnchor>
  <xdr:oneCellAnchor>
    <xdr:from>
      <xdr:col>22</xdr:col>
      <xdr:colOff>18621</xdr:colOff>
      <xdr:row>2</xdr:row>
      <xdr:rowOff>193995</xdr:rowOff>
    </xdr:from>
    <xdr:ext cx="2569147" cy="297958"/>
    <xdr:sp macro="" textlink="">
      <xdr:nvSpPr>
        <xdr:cNvPr id="23" name="テキスト ボックス 22">
          <a:extLst>
            <a:ext uri="{FF2B5EF4-FFF2-40B4-BE49-F238E27FC236}">
              <a16:creationId xmlns:a16="http://schemas.microsoft.com/office/drawing/2014/main" id="{7158AFBA-A342-4466-9AC8-509E8AFC9EA4}"/>
            </a:ext>
          </a:extLst>
        </xdr:cNvPr>
        <xdr:cNvSpPr txBox="1"/>
      </xdr:nvSpPr>
      <xdr:spPr>
        <a:xfrm>
          <a:off x="10819971" y="784545"/>
          <a:ext cx="2569147" cy="297958"/>
        </a:xfrm>
        <a:prstGeom prst="rect">
          <a:avLst/>
        </a:prstGeom>
        <a:solidFill>
          <a:schemeClr val="accent4">
            <a:lumMod val="20000"/>
            <a:lumOff val="80000"/>
          </a:schemeClr>
        </a:solidFill>
        <a:ln w="25400" cmpd="dbl">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36000" rIns="72000" bIns="36000" rtlCol="0" anchor="ctr" anchorCtr="0">
          <a:spAutoFit/>
        </a:bodyPr>
        <a:lstStyle/>
        <a:p>
          <a:pPr algn="ctr"/>
          <a:r>
            <a:rPr kumimoji="1" lang="ja-JP" altLang="en-US" sz="1050" b="1">
              <a:solidFill>
                <a:sysClr val="windowText" lastClr="000000"/>
              </a:solidFill>
            </a:rPr>
            <a:t>インボイス登録番号を記入してください</a:t>
          </a:r>
        </a:p>
      </xdr:txBody>
    </xdr:sp>
    <xdr:clientData/>
  </xdr:oneCellAnchor>
  <xdr:twoCellAnchor>
    <xdr:from>
      <xdr:col>29</xdr:col>
      <xdr:colOff>161925</xdr:colOff>
      <xdr:row>4</xdr:row>
      <xdr:rowOff>200025</xdr:rowOff>
    </xdr:from>
    <xdr:to>
      <xdr:col>38</xdr:col>
      <xdr:colOff>0</xdr:colOff>
      <xdr:row>6</xdr:row>
      <xdr:rowOff>28575</xdr:rowOff>
    </xdr:to>
    <xdr:sp macro="" textlink="">
      <xdr:nvSpPr>
        <xdr:cNvPr id="24" name="Oval 3">
          <a:extLst>
            <a:ext uri="{FF2B5EF4-FFF2-40B4-BE49-F238E27FC236}">
              <a16:creationId xmlns:a16="http://schemas.microsoft.com/office/drawing/2014/main" id="{411E7E61-9C59-4AAE-9D22-548A4FECCDA8}"/>
            </a:ext>
          </a:extLst>
        </xdr:cNvPr>
        <xdr:cNvSpPr>
          <a:spLocks noChangeArrowheads="1"/>
        </xdr:cNvSpPr>
      </xdr:nvSpPr>
      <xdr:spPr bwMode="auto">
        <a:xfrm>
          <a:off x="12163425" y="1162050"/>
          <a:ext cx="1381125" cy="323850"/>
        </a:xfrm>
        <a:prstGeom prst="ellipse">
          <a:avLst/>
        </a:prstGeom>
        <a:noFill/>
        <a:ln w="254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47625</xdr:colOff>
      <xdr:row>28</xdr:row>
      <xdr:rowOff>28575</xdr:rowOff>
    </xdr:from>
    <xdr:to>
      <xdr:col>37</xdr:col>
      <xdr:colOff>133350</xdr:colOff>
      <xdr:row>28</xdr:row>
      <xdr:rowOff>266700</xdr:rowOff>
    </xdr:to>
    <xdr:sp macro="" textlink="">
      <xdr:nvSpPr>
        <xdr:cNvPr id="25" name="Oval 4">
          <a:extLst>
            <a:ext uri="{FF2B5EF4-FFF2-40B4-BE49-F238E27FC236}">
              <a16:creationId xmlns:a16="http://schemas.microsoft.com/office/drawing/2014/main" id="{EB71CE77-20A9-411E-9899-0ACF6F22E763}"/>
            </a:ext>
          </a:extLst>
        </xdr:cNvPr>
        <xdr:cNvSpPr>
          <a:spLocks noChangeArrowheads="1"/>
        </xdr:cNvSpPr>
      </xdr:nvSpPr>
      <xdr:spPr bwMode="auto">
        <a:xfrm>
          <a:off x="12392025" y="7134225"/>
          <a:ext cx="1114425" cy="238125"/>
        </a:xfrm>
        <a:prstGeom prst="ellipse">
          <a:avLst/>
        </a:prstGeom>
        <a:noFill/>
        <a:ln w="254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142875</xdr:colOff>
      <xdr:row>27</xdr:row>
      <xdr:rowOff>28575</xdr:rowOff>
    </xdr:from>
    <xdr:to>
      <xdr:col>37</xdr:col>
      <xdr:colOff>57150</xdr:colOff>
      <xdr:row>27</xdr:row>
      <xdr:rowOff>257175</xdr:rowOff>
    </xdr:to>
    <xdr:sp macro="" textlink="">
      <xdr:nvSpPr>
        <xdr:cNvPr id="26" name="Oval 4">
          <a:extLst>
            <a:ext uri="{FF2B5EF4-FFF2-40B4-BE49-F238E27FC236}">
              <a16:creationId xmlns:a16="http://schemas.microsoft.com/office/drawing/2014/main" id="{8AA8B765-C570-4A2B-997D-41078239619B}"/>
            </a:ext>
          </a:extLst>
        </xdr:cNvPr>
        <xdr:cNvSpPr>
          <a:spLocks noChangeArrowheads="1"/>
        </xdr:cNvSpPr>
      </xdr:nvSpPr>
      <xdr:spPr bwMode="auto">
        <a:xfrm>
          <a:off x="12487275" y="6848475"/>
          <a:ext cx="942975" cy="228600"/>
        </a:xfrm>
        <a:prstGeom prst="ellipse">
          <a:avLst/>
        </a:prstGeom>
        <a:noFill/>
        <a:ln w="254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142875</xdr:colOff>
      <xdr:row>26</xdr:row>
      <xdr:rowOff>28575</xdr:rowOff>
    </xdr:from>
    <xdr:to>
      <xdr:col>37</xdr:col>
      <xdr:colOff>57150</xdr:colOff>
      <xdr:row>26</xdr:row>
      <xdr:rowOff>257175</xdr:rowOff>
    </xdr:to>
    <xdr:sp macro="" textlink="">
      <xdr:nvSpPr>
        <xdr:cNvPr id="27" name="Oval 4">
          <a:extLst>
            <a:ext uri="{FF2B5EF4-FFF2-40B4-BE49-F238E27FC236}">
              <a16:creationId xmlns:a16="http://schemas.microsoft.com/office/drawing/2014/main" id="{0568F127-28DE-404A-9F76-0E759ED5FCEE}"/>
            </a:ext>
          </a:extLst>
        </xdr:cNvPr>
        <xdr:cNvSpPr>
          <a:spLocks noChangeArrowheads="1"/>
        </xdr:cNvSpPr>
      </xdr:nvSpPr>
      <xdr:spPr bwMode="auto">
        <a:xfrm>
          <a:off x="12487275" y="6562725"/>
          <a:ext cx="942975" cy="228600"/>
        </a:xfrm>
        <a:prstGeom prst="ellipse">
          <a:avLst/>
        </a:prstGeom>
        <a:noFill/>
        <a:ln w="254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79E39-EE26-4877-AA02-3B58A301F8FB}">
  <dimension ref="A1:AO52"/>
  <sheetViews>
    <sheetView tabSelected="1" view="pageBreakPreview" zoomScaleNormal="100" zoomScaleSheetLayoutView="100" workbookViewId="0">
      <selection activeCell="BF16" sqref="BF16"/>
    </sheetView>
  </sheetViews>
  <sheetFormatPr defaultColWidth="2.25" defaultRowHeight="12.75" x14ac:dyDescent="0.4"/>
  <cols>
    <col min="1" max="16384" width="2.25" style="2"/>
  </cols>
  <sheetData>
    <row r="1" spans="1:39" ht="19.5" customHeight="1" x14ac:dyDescent="0.4">
      <c r="A1" s="1"/>
      <c r="AB1" s="114"/>
      <c r="AC1" s="114"/>
      <c r="AD1" s="114"/>
      <c r="AE1" s="114"/>
      <c r="AF1" s="114"/>
      <c r="AG1" s="2" t="s">
        <v>0</v>
      </c>
      <c r="AH1" s="114"/>
      <c r="AI1" s="114"/>
      <c r="AJ1" s="2" t="s">
        <v>1</v>
      </c>
      <c r="AK1" s="114"/>
      <c r="AL1" s="114"/>
      <c r="AM1" s="2" t="s">
        <v>2</v>
      </c>
    </row>
    <row r="2" spans="1:39" ht="27" customHeight="1" x14ac:dyDescent="0.4">
      <c r="A2" s="197" t="s">
        <v>4</v>
      </c>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c r="AK2" s="197"/>
      <c r="AL2" s="197"/>
      <c r="AM2" s="197"/>
    </row>
    <row r="3" spans="1:39" ht="19.5" customHeight="1" x14ac:dyDescent="0.4">
      <c r="L3" s="33" t="s">
        <v>5</v>
      </c>
      <c r="M3" s="33"/>
      <c r="N3" s="33"/>
      <c r="O3" s="33"/>
      <c r="P3" s="33"/>
      <c r="Q3" s="198"/>
      <c r="R3" s="198"/>
      <c r="S3" s="198"/>
      <c r="T3" s="198"/>
      <c r="U3" s="198"/>
      <c r="V3" s="198"/>
      <c r="W3" s="198"/>
      <c r="X3" s="198"/>
      <c r="Y3" s="198"/>
      <c r="Z3" s="198"/>
      <c r="AA3" s="2" t="s">
        <v>6</v>
      </c>
    </row>
    <row r="4" spans="1:39" ht="9.9499999999999993" customHeight="1" x14ac:dyDescent="0.4">
      <c r="D4" s="5"/>
      <c r="E4" s="5"/>
      <c r="F4" s="5"/>
      <c r="G4" s="5"/>
      <c r="H4" s="5"/>
      <c r="I4" s="5"/>
      <c r="J4" s="4"/>
      <c r="K4" s="4"/>
      <c r="L4" s="4"/>
      <c r="M4" s="4"/>
      <c r="N4" s="4"/>
      <c r="O4" s="4"/>
      <c r="P4" s="4"/>
      <c r="Q4" s="4"/>
      <c r="R4" s="4"/>
      <c r="S4" s="4"/>
      <c r="T4" s="4"/>
      <c r="U4" s="4"/>
      <c r="V4" s="4"/>
      <c r="W4" s="4"/>
      <c r="X4" s="4"/>
      <c r="Y4" s="4"/>
      <c r="Z4" s="4"/>
      <c r="AA4" s="4"/>
      <c r="AB4" s="4"/>
      <c r="AC4" s="4"/>
      <c r="AD4" s="4"/>
      <c r="AE4" s="4"/>
      <c r="AF4" s="4"/>
      <c r="AG4" s="4"/>
      <c r="AH4" s="4"/>
      <c r="AI4" s="4"/>
    </row>
    <row r="5" spans="1:39" ht="19.5" customHeight="1" x14ac:dyDescent="0.4">
      <c r="A5" s="31" t="s">
        <v>86</v>
      </c>
    </row>
    <row r="6" spans="1:39" ht="19.5" customHeight="1" x14ac:dyDescent="0.4">
      <c r="V6" s="7"/>
      <c r="W6" s="6"/>
      <c r="X6" s="6"/>
      <c r="AA6" s="135" t="s">
        <v>7</v>
      </c>
      <c r="AB6" s="135"/>
      <c r="AC6" s="135"/>
      <c r="AD6" s="135"/>
      <c r="AE6" s="135"/>
      <c r="AF6" s="195"/>
      <c r="AG6" s="195"/>
      <c r="AH6" s="195"/>
      <c r="AI6" s="195"/>
      <c r="AJ6" s="195"/>
      <c r="AK6" s="195"/>
      <c r="AL6" s="195"/>
      <c r="AM6" s="195"/>
    </row>
    <row r="7" spans="1:39" ht="19.5" customHeight="1" x14ac:dyDescent="0.4">
      <c r="T7" s="47"/>
      <c r="U7" s="47"/>
      <c r="V7" s="47"/>
      <c r="W7" s="47"/>
      <c r="X7" s="47"/>
      <c r="Y7" s="47"/>
      <c r="Z7" s="47"/>
      <c r="AA7" s="47"/>
      <c r="AB7" s="47"/>
      <c r="AC7" s="47"/>
      <c r="AD7" s="47"/>
      <c r="AE7" s="47"/>
      <c r="AF7" s="47"/>
      <c r="AG7" s="47"/>
      <c r="AH7" s="47"/>
      <c r="AI7" s="47"/>
      <c r="AJ7" s="47"/>
      <c r="AK7" s="47"/>
      <c r="AL7" s="47"/>
      <c r="AM7" s="47"/>
    </row>
    <row r="8" spans="1:39" ht="19.5" customHeight="1" x14ac:dyDescent="0.4">
      <c r="L8" s="33" t="s">
        <v>9</v>
      </c>
      <c r="M8" s="33"/>
      <c r="N8" s="33"/>
      <c r="O8" s="33"/>
      <c r="P8" s="33"/>
      <c r="Q8" s="47" t="s">
        <v>10</v>
      </c>
      <c r="R8" s="47"/>
      <c r="S8" s="47"/>
      <c r="T8" s="48"/>
      <c r="U8" s="48"/>
      <c r="V8" s="48"/>
      <c r="W8" s="48"/>
      <c r="X8" s="48"/>
      <c r="Y8" s="48"/>
      <c r="Z8" s="48"/>
      <c r="AA8" s="48"/>
      <c r="AB8" s="48"/>
      <c r="AC8" s="48"/>
      <c r="AD8" s="48"/>
      <c r="AE8" s="48"/>
      <c r="AF8" s="48"/>
      <c r="AG8" s="48"/>
      <c r="AH8" s="48"/>
      <c r="AI8" s="48"/>
      <c r="AJ8" s="48"/>
      <c r="AK8" s="48"/>
      <c r="AL8" s="48"/>
      <c r="AM8" s="48"/>
    </row>
    <row r="9" spans="1:39" ht="19.5" customHeight="1" x14ac:dyDescent="0.4">
      <c r="Q9" s="47" t="s">
        <v>11</v>
      </c>
      <c r="R9" s="47"/>
      <c r="S9" s="47"/>
      <c r="T9" s="48"/>
      <c r="U9" s="48"/>
      <c r="V9" s="48"/>
      <c r="W9" s="48"/>
      <c r="X9" s="48"/>
      <c r="Y9" s="48"/>
      <c r="Z9" s="48"/>
      <c r="AA9" s="48"/>
      <c r="AB9" s="48"/>
      <c r="AC9" s="48"/>
      <c r="AD9" s="48"/>
      <c r="AE9" s="48"/>
      <c r="AF9" s="48"/>
      <c r="AG9" s="48"/>
      <c r="AH9" s="48"/>
      <c r="AI9" s="48"/>
      <c r="AJ9" s="48"/>
      <c r="AK9" s="48"/>
      <c r="AL9" s="48"/>
      <c r="AM9" s="48"/>
    </row>
    <row r="10" spans="1:39" ht="19.5" customHeight="1" x14ac:dyDescent="0.4">
      <c r="Q10" s="47" t="s">
        <v>12</v>
      </c>
      <c r="R10" s="47"/>
      <c r="S10" s="47"/>
      <c r="T10" s="47"/>
      <c r="U10" s="47"/>
      <c r="V10" s="47"/>
      <c r="W10" s="48"/>
      <c r="X10" s="48"/>
      <c r="Y10" s="48"/>
      <c r="Z10" s="48"/>
      <c r="AA10" s="48"/>
      <c r="AB10" s="48"/>
      <c r="AC10" s="48"/>
      <c r="AD10" s="48"/>
      <c r="AE10" s="48"/>
      <c r="AF10" s="48"/>
      <c r="AG10" s="48"/>
      <c r="AH10" s="48"/>
      <c r="AI10" s="48"/>
      <c r="AJ10" s="48"/>
      <c r="AK10" s="48"/>
      <c r="AL10" s="2" t="s">
        <v>13</v>
      </c>
    </row>
    <row r="11" spans="1:39" ht="9.9499999999999993" customHeight="1" x14ac:dyDescent="0.4"/>
    <row r="12" spans="1:39" ht="21.2" customHeight="1" thickBot="1" x14ac:dyDescent="0.45">
      <c r="B12" s="2" t="s">
        <v>14</v>
      </c>
    </row>
    <row r="13" spans="1:39" ht="22.7" customHeight="1" x14ac:dyDescent="0.4">
      <c r="A13" s="185" t="s">
        <v>15</v>
      </c>
      <c r="B13" s="186"/>
      <c r="C13" s="186"/>
      <c r="D13" s="186"/>
      <c r="E13" s="186"/>
      <c r="F13" s="186"/>
      <c r="G13" s="186"/>
      <c r="H13" s="186"/>
      <c r="I13" s="186"/>
      <c r="J13" s="186"/>
      <c r="K13" s="186"/>
      <c r="L13" s="187"/>
      <c r="M13" s="187"/>
      <c r="N13" s="187"/>
      <c r="O13" s="187"/>
      <c r="P13" s="187"/>
      <c r="Q13" s="187"/>
      <c r="R13" s="187"/>
      <c r="S13" s="187"/>
      <c r="T13" s="187"/>
      <c r="U13" s="187"/>
      <c r="V13" s="187"/>
      <c r="W13" s="187"/>
      <c r="X13" s="187"/>
      <c r="Y13" s="187"/>
      <c r="Z13" s="187"/>
      <c r="AA13" s="187"/>
      <c r="AB13" s="187"/>
      <c r="AC13" s="187"/>
      <c r="AD13" s="187"/>
      <c r="AE13" s="187"/>
      <c r="AF13" s="187"/>
      <c r="AG13" s="187"/>
      <c r="AH13" s="187"/>
      <c r="AI13" s="187"/>
      <c r="AJ13" s="187"/>
      <c r="AK13" s="187"/>
      <c r="AL13" s="187"/>
      <c r="AM13" s="188"/>
    </row>
    <row r="14" spans="1:39" ht="22.7" customHeight="1" x14ac:dyDescent="0.4">
      <c r="A14" s="179" t="s">
        <v>16</v>
      </c>
      <c r="B14" s="180"/>
      <c r="C14" s="180"/>
      <c r="D14" s="180"/>
      <c r="E14" s="180"/>
      <c r="F14" s="180"/>
      <c r="G14" s="180"/>
      <c r="H14" s="180"/>
      <c r="I14" s="180"/>
      <c r="J14" s="180"/>
      <c r="K14" s="180"/>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2"/>
    </row>
    <row r="15" spans="1:39" ht="22.7" customHeight="1" x14ac:dyDescent="0.4">
      <c r="A15" s="179" t="s">
        <v>17</v>
      </c>
      <c r="B15" s="180"/>
      <c r="C15" s="180"/>
      <c r="D15" s="180"/>
      <c r="E15" s="180"/>
      <c r="F15" s="180"/>
      <c r="G15" s="180"/>
      <c r="H15" s="180"/>
      <c r="I15" s="180"/>
      <c r="J15" s="180"/>
      <c r="K15" s="180"/>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2"/>
    </row>
    <row r="16" spans="1:39" ht="22.7" customHeight="1" x14ac:dyDescent="0.4">
      <c r="A16" s="179" t="s">
        <v>18</v>
      </c>
      <c r="B16" s="180"/>
      <c r="C16" s="180"/>
      <c r="D16" s="180"/>
      <c r="E16" s="180"/>
      <c r="F16" s="180"/>
      <c r="G16" s="180"/>
      <c r="H16" s="180"/>
      <c r="I16" s="180"/>
      <c r="J16" s="180"/>
      <c r="K16" s="180"/>
      <c r="L16" s="181"/>
      <c r="M16" s="182"/>
      <c r="N16" s="182"/>
      <c r="O16" s="182"/>
      <c r="P16" s="182"/>
      <c r="Q16" s="182"/>
      <c r="R16" s="182"/>
      <c r="S16" s="182"/>
      <c r="T16" s="182"/>
      <c r="U16" s="182"/>
      <c r="V16" s="8" t="s">
        <v>19</v>
      </c>
      <c r="W16" s="8"/>
      <c r="X16" s="8"/>
      <c r="Y16" s="8"/>
      <c r="Z16" s="8"/>
      <c r="AA16" s="8"/>
      <c r="AB16" s="8"/>
      <c r="AC16" s="8"/>
      <c r="AD16" s="8"/>
      <c r="AE16" s="8"/>
      <c r="AF16" s="8"/>
      <c r="AG16" s="8"/>
      <c r="AH16" s="8"/>
      <c r="AI16" s="8"/>
      <c r="AJ16" s="8"/>
      <c r="AK16" s="8"/>
      <c r="AL16" s="8"/>
      <c r="AM16" s="9"/>
    </row>
    <row r="17" spans="1:39" ht="19.5" customHeight="1" x14ac:dyDescent="0.4">
      <c r="A17" s="174" t="s">
        <v>81</v>
      </c>
      <c r="B17" s="40"/>
      <c r="C17" s="40"/>
      <c r="D17" s="40"/>
      <c r="E17" s="40"/>
      <c r="F17" s="40"/>
      <c r="G17" s="40"/>
      <c r="H17" s="40"/>
      <c r="I17" s="40"/>
      <c r="J17" s="40"/>
      <c r="K17" s="95"/>
      <c r="L17" s="46" t="s">
        <v>77</v>
      </c>
      <c r="M17" s="33"/>
      <c r="N17" s="33"/>
      <c r="O17" s="33"/>
      <c r="P17" s="96"/>
      <c r="Q17" s="46" t="s">
        <v>79</v>
      </c>
      <c r="R17" s="33"/>
      <c r="S17" s="33"/>
      <c r="T17" s="33"/>
      <c r="U17" s="96"/>
      <c r="V17" s="39" t="s">
        <v>23</v>
      </c>
      <c r="W17" s="40"/>
      <c r="X17" s="40"/>
      <c r="Y17" s="40"/>
      <c r="Z17" s="95"/>
      <c r="AA17" s="39" t="s">
        <v>24</v>
      </c>
      <c r="AB17" s="40"/>
      <c r="AC17" s="40"/>
      <c r="AD17" s="40"/>
      <c r="AE17" s="40"/>
      <c r="AF17" s="95"/>
      <c r="AG17" s="39" t="s">
        <v>25</v>
      </c>
      <c r="AH17" s="40"/>
      <c r="AI17" s="40"/>
      <c r="AJ17" s="40"/>
      <c r="AK17" s="40"/>
      <c r="AL17" s="40"/>
      <c r="AM17" s="176"/>
    </row>
    <row r="18" spans="1:39" ht="19.5" customHeight="1" x14ac:dyDescent="0.4">
      <c r="A18" s="122"/>
      <c r="B18" s="33"/>
      <c r="C18" s="33"/>
      <c r="D18" s="33"/>
      <c r="E18" s="33"/>
      <c r="F18" s="33"/>
      <c r="G18" s="33"/>
      <c r="H18" s="33"/>
      <c r="I18" s="33"/>
      <c r="J18" s="33"/>
      <c r="K18" s="96"/>
      <c r="L18" s="163"/>
      <c r="M18" s="164"/>
      <c r="N18" s="40" t="s">
        <v>78</v>
      </c>
      <c r="O18" s="40"/>
      <c r="P18" s="95"/>
      <c r="Q18" s="163"/>
      <c r="R18" s="164"/>
      <c r="S18" s="164"/>
      <c r="T18" s="40" t="s">
        <v>80</v>
      </c>
      <c r="U18" s="95"/>
      <c r="V18" s="158"/>
      <c r="W18" s="159"/>
      <c r="X18" s="159"/>
      <c r="Y18" s="40" t="s">
        <v>19</v>
      </c>
      <c r="Z18" s="95"/>
      <c r="AA18" s="158"/>
      <c r="AB18" s="159"/>
      <c r="AC18" s="159"/>
      <c r="AD18" s="159"/>
      <c r="AE18" s="40" t="s">
        <v>19</v>
      </c>
      <c r="AF18" s="95"/>
      <c r="AG18" s="138">
        <f>AA18+AA19+AA20</f>
        <v>0</v>
      </c>
      <c r="AH18" s="139"/>
      <c r="AI18" s="139"/>
      <c r="AJ18" s="139"/>
      <c r="AK18" s="139"/>
      <c r="AL18" s="10"/>
      <c r="AM18" s="11"/>
    </row>
    <row r="19" spans="1:39" ht="19.5" customHeight="1" x14ac:dyDescent="0.4">
      <c r="A19" s="122"/>
      <c r="B19" s="33"/>
      <c r="C19" s="33"/>
      <c r="D19" s="33"/>
      <c r="E19" s="33"/>
      <c r="F19" s="33"/>
      <c r="G19" s="33"/>
      <c r="H19" s="33"/>
      <c r="I19" s="33"/>
      <c r="J19" s="33"/>
      <c r="K19" s="96"/>
      <c r="L19" s="148"/>
      <c r="M19" s="149"/>
      <c r="N19" s="33" t="s">
        <v>78</v>
      </c>
      <c r="O19" s="33"/>
      <c r="P19" s="96"/>
      <c r="Q19" s="148"/>
      <c r="R19" s="149"/>
      <c r="S19" s="149"/>
      <c r="T19" s="33" t="s">
        <v>80</v>
      </c>
      <c r="U19" s="96"/>
      <c r="V19" s="146"/>
      <c r="W19" s="147"/>
      <c r="X19" s="147"/>
      <c r="Y19" s="33" t="s">
        <v>19</v>
      </c>
      <c r="Z19" s="96"/>
      <c r="AA19" s="146"/>
      <c r="AB19" s="147"/>
      <c r="AC19" s="147"/>
      <c r="AD19" s="147"/>
      <c r="AE19" s="33" t="s">
        <v>19</v>
      </c>
      <c r="AF19" s="96"/>
      <c r="AG19" s="140"/>
      <c r="AH19" s="141"/>
      <c r="AI19" s="141"/>
      <c r="AJ19" s="141"/>
      <c r="AK19" s="141"/>
      <c r="AM19" s="12"/>
    </row>
    <row r="20" spans="1:39" ht="19.5" customHeight="1" thickBot="1" x14ac:dyDescent="0.45">
      <c r="A20" s="175"/>
      <c r="B20" s="50"/>
      <c r="C20" s="50"/>
      <c r="D20" s="50"/>
      <c r="E20" s="50"/>
      <c r="F20" s="50"/>
      <c r="G20" s="50"/>
      <c r="H20" s="50"/>
      <c r="I20" s="50"/>
      <c r="J20" s="50"/>
      <c r="K20" s="165"/>
      <c r="L20" s="166"/>
      <c r="M20" s="167"/>
      <c r="N20" s="50" t="s">
        <v>78</v>
      </c>
      <c r="O20" s="50"/>
      <c r="P20" s="165"/>
      <c r="Q20" s="166"/>
      <c r="R20" s="167"/>
      <c r="S20" s="167"/>
      <c r="T20" s="50" t="s">
        <v>80</v>
      </c>
      <c r="U20" s="165"/>
      <c r="V20" s="168"/>
      <c r="W20" s="169"/>
      <c r="X20" s="169"/>
      <c r="Y20" s="50" t="s">
        <v>19</v>
      </c>
      <c r="Z20" s="165"/>
      <c r="AA20" s="168"/>
      <c r="AB20" s="169"/>
      <c r="AC20" s="169"/>
      <c r="AD20" s="169"/>
      <c r="AE20" s="50" t="s">
        <v>19</v>
      </c>
      <c r="AF20" s="165"/>
      <c r="AG20" s="172"/>
      <c r="AH20" s="173"/>
      <c r="AI20" s="173"/>
      <c r="AJ20" s="173"/>
      <c r="AK20" s="173"/>
      <c r="AL20" s="50" t="s">
        <v>19</v>
      </c>
      <c r="AM20" s="170"/>
    </row>
    <row r="21" spans="1:39" ht="22.7" customHeight="1" thickBot="1" x14ac:dyDescent="0.45">
      <c r="B21" s="2" t="s">
        <v>28</v>
      </c>
    </row>
    <row r="22" spans="1:39" ht="19.5" customHeight="1" x14ac:dyDescent="0.4">
      <c r="A22" s="171" t="s">
        <v>82</v>
      </c>
      <c r="B22" s="65"/>
      <c r="C22" s="65"/>
      <c r="D22" s="65"/>
      <c r="E22" s="65"/>
      <c r="F22" s="65"/>
      <c r="G22" s="65"/>
      <c r="H22" s="65"/>
      <c r="I22" s="65"/>
      <c r="J22" s="65"/>
      <c r="K22" s="161"/>
      <c r="L22" s="160" t="s">
        <v>77</v>
      </c>
      <c r="M22" s="65"/>
      <c r="N22" s="65"/>
      <c r="O22" s="65"/>
      <c r="P22" s="161"/>
      <c r="Q22" s="160" t="s">
        <v>83</v>
      </c>
      <c r="R22" s="65"/>
      <c r="S22" s="65"/>
      <c r="T22" s="65"/>
      <c r="U22" s="161"/>
      <c r="V22" s="160" t="s">
        <v>23</v>
      </c>
      <c r="W22" s="65"/>
      <c r="X22" s="65"/>
      <c r="Y22" s="65"/>
      <c r="Z22" s="161"/>
      <c r="AA22" s="160" t="s">
        <v>84</v>
      </c>
      <c r="AB22" s="65"/>
      <c r="AC22" s="65"/>
      <c r="AD22" s="65"/>
      <c r="AE22" s="65"/>
      <c r="AF22" s="161"/>
      <c r="AG22" s="160" t="s">
        <v>85</v>
      </c>
      <c r="AH22" s="65"/>
      <c r="AI22" s="65"/>
      <c r="AJ22" s="65"/>
      <c r="AK22" s="65"/>
      <c r="AL22" s="65"/>
      <c r="AM22" s="162"/>
    </row>
    <row r="23" spans="1:39" ht="19.5" customHeight="1" x14ac:dyDescent="0.4">
      <c r="A23" s="122"/>
      <c r="B23" s="33"/>
      <c r="C23" s="33"/>
      <c r="D23" s="33"/>
      <c r="E23" s="33"/>
      <c r="F23" s="33"/>
      <c r="G23" s="33"/>
      <c r="H23" s="33"/>
      <c r="I23" s="33"/>
      <c r="J23" s="33"/>
      <c r="K23" s="96"/>
      <c r="L23" s="163"/>
      <c r="M23" s="164"/>
      <c r="N23" s="40" t="s">
        <v>78</v>
      </c>
      <c r="O23" s="40"/>
      <c r="P23" s="95"/>
      <c r="Q23" s="163"/>
      <c r="R23" s="164"/>
      <c r="S23" s="164"/>
      <c r="T23" s="40" t="s">
        <v>80</v>
      </c>
      <c r="U23" s="95"/>
      <c r="V23" s="158"/>
      <c r="W23" s="159"/>
      <c r="X23" s="159"/>
      <c r="Y23" s="40" t="s">
        <v>19</v>
      </c>
      <c r="Z23" s="95"/>
      <c r="AA23" s="158"/>
      <c r="AB23" s="159"/>
      <c r="AC23" s="159"/>
      <c r="AD23" s="159"/>
      <c r="AE23" s="40" t="s">
        <v>19</v>
      </c>
      <c r="AF23" s="95"/>
      <c r="AG23" s="138">
        <f>AA23+AA24+AA25</f>
        <v>0</v>
      </c>
      <c r="AH23" s="139"/>
      <c r="AI23" s="139"/>
      <c r="AJ23" s="139"/>
      <c r="AK23" s="139"/>
      <c r="AL23" s="10"/>
      <c r="AM23" s="11"/>
    </row>
    <row r="24" spans="1:39" ht="19.5" customHeight="1" x14ac:dyDescent="0.4">
      <c r="A24" s="122"/>
      <c r="B24" s="33"/>
      <c r="C24" s="33"/>
      <c r="D24" s="33"/>
      <c r="E24" s="33"/>
      <c r="F24" s="33"/>
      <c r="G24" s="33"/>
      <c r="H24" s="33"/>
      <c r="I24" s="33"/>
      <c r="J24" s="33"/>
      <c r="K24" s="96"/>
      <c r="L24" s="148"/>
      <c r="M24" s="149"/>
      <c r="N24" s="33" t="s">
        <v>78</v>
      </c>
      <c r="O24" s="33"/>
      <c r="P24" s="96"/>
      <c r="Q24" s="148"/>
      <c r="R24" s="149"/>
      <c r="S24" s="149"/>
      <c r="T24" s="33" t="s">
        <v>80</v>
      </c>
      <c r="U24" s="96"/>
      <c r="V24" s="146"/>
      <c r="W24" s="147"/>
      <c r="X24" s="147"/>
      <c r="Y24" s="33" t="s">
        <v>19</v>
      </c>
      <c r="Z24" s="96"/>
      <c r="AA24" s="146"/>
      <c r="AB24" s="147"/>
      <c r="AC24" s="147"/>
      <c r="AD24" s="147"/>
      <c r="AE24" s="33" t="s">
        <v>19</v>
      </c>
      <c r="AF24" s="96"/>
      <c r="AG24" s="140"/>
      <c r="AH24" s="141"/>
      <c r="AI24" s="141"/>
      <c r="AJ24" s="141"/>
      <c r="AK24" s="141"/>
      <c r="AM24" s="12"/>
    </row>
    <row r="25" spans="1:39" ht="19.5" customHeight="1" x14ac:dyDescent="0.4">
      <c r="A25" s="123"/>
      <c r="B25" s="35"/>
      <c r="C25" s="35"/>
      <c r="D25" s="35"/>
      <c r="E25" s="35"/>
      <c r="F25" s="35"/>
      <c r="G25" s="35"/>
      <c r="H25" s="35"/>
      <c r="I25" s="35"/>
      <c r="J25" s="35"/>
      <c r="K25" s="116"/>
      <c r="L25" s="134"/>
      <c r="M25" s="135"/>
      <c r="N25" s="35" t="s">
        <v>78</v>
      </c>
      <c r="O25" s="35"/>
      <c r="P25" s="116"/>
      <c r="Q25" s="134"/>
      <c r="R25" s="135"/>
      <c r="S25" s="135"/>
      <c r="T25" s="35" t="s">
        <v>80</v>
      </c>
      <c r="U25" s="116"/>
      <c r="V25" s="117"/>
      <c r="W25" s="118"/>
      <c r="X25" s="118"/>
      <c r="Y25" s="35" t="s">
        <v>19</v>
      </c>
      <c r="Z25" s="116"/>
      <c r="AA25" s="117"/>
      <c r="AB25" s="118"/>
      <c r="AC25" s="118"/>
      <c r="AD25" s="118"/>
      <c r="AE25" s="35" t="s">
        <v>19</v>
      </c>
      <c r="AF25" s="116"/>
      <c r="AG25" s="142"/>
      <c r="AH25" s="143"/>
      <c r="AI25" s="143"/>
      <c r="AJ25" s="143"/>
      <c r="AK25" s="143"/>
      <c r="AL25" s="35" t="s">
        <v>19</v>
      </c>
      <c r="AM25" s="119"/>
    </row>
    <row r="26" spans="1:39" ht="22.7" customHeight="1" x14ac:dyDescent="0.4">
      <c r="A26" s="136" t="s">
        <v>33</v>
      </c>
      <c r="B26" s="86"/>
      <c r="C26" s="86"/>
      <c r="D26" s="86"/>
      <c r="E26" s="86"/>
      <c r="F26" s="86"/>
      <c r="G26" s="86"/>
      <c r="H26" s="86"/>
      <c r="I26" s="86"/>
      <c r="J26" s="86"/>
      <c r="K26" s="87"/>
      <c r="L26" s="85" t="s">
        <v>34</v>
      </c>
      <c r="M26" s="86"/>
      <c r="N26" s="86"/>
      <c r="O26" s="86"/>
      <c r="P26" s="86"/>
      <c r="Q26" s="86"/>
      <c r="R26" s="86"/>
      <c r="S26" s="86"/>
      <c r="T26" s="86"/>
      <c r="U26" s="87"/>
      <c r="V26" s="85" t="s">
        <v>35</v>
      </c>
      <c r="W26" s="86"/>
      <c r="X26" s="86"/>
      <c r="Y26" s="86"/>
      <c r="Z26" s="86"/>
      <c r="AA26" s="86"/>
      <c r="AB26" s="86"/>
      <c r="AC26" s="86"/>
      <c r="AD26" s="137"/>
      <c r="AE26" s="137"/>
      <c r="AF26" s="137"/>
      <c r="AG26" s="137"/>
      <c r="AH26" s="137"/>
      <c r="AI26" s="137"/>
      <c r="AJ26" s="137"/>
      <c r="AK26" s="137"/>
      <c r="AL26" s="86" t="s">
        <v>36</v>
      </c>
      <c r="AM26" s="110"/>
    </row>
    <row r="27" spans="1:39" ht="22.5" customHeight="1" x14ac:dyDescent="0.4">
      <c r="A27" s="121" t="s">
        <v>37</v>
      </c>
      <c r="B27" s="40"/>
      <c r="C27" s="40"/>
      <c r="D27" s="40"/>
      <c r="E27" s="40"/>
      <c r="F27" s="40"/>
      <c r="G27" s="40"/>
      <c r="H27" s="40"/>
      <c r="I27" s="40"/>
      <c r="J27" s="40"/>
      <c r="K27" s="95"/>
      <c r="L27" s="13"/>
      <c r="M27" s="14"/>
      <c r="N27" s="14"/>
      <c r="O27" s="14"/>
      <c r="P27" s="14"/>
      <c r="Q27" s="14"/>
      <c r="R27" s="14"/>
      <c r="S27" s="14"/>
      <c r="T27" s="14"/>
      <c r="U27" s="14"/>
      <c r="V27" s="124" t="s">
        <v>38</v>
      </c>
      <c r="W27" s="124"/>
      <c r="X27" s="124"/>
      <c r="Y27" s="124"/>
      <c r="Z27" s="124"/>
      <c r="AA27" s="125">
        <f>ROUNDDOWN(AG23*AD26,0)</f>
        <v>0</v>
      </c>
      <c r="AB27" s="125"/>
      <c r="AC27" s="125"/>
      <c r="AD27" s="125"/>
      <c r="AE27" s="125"/>
      <c r="AF27" s="125"/>
      <c r="AG27" s="125"/>
      <c r="AH27" s="125"/>
      <c r="AI27" s="125"/>
      <c r="AJ27" s="125"/>
      <c r="AK27" s="125"/>
      <c r="AL27" s="124" t="s">
        <v>36</v>
      </c>
      <c r="AM27" s="126"/>
    </row>
    <row r="28" spans="1:39" ht="22.5" customHeight="1" x14ac:dyDescent="0.4">
      <c r="A28" s="122"/>
      <c r="B28" s="33"/>
      <c r="C28" s="33"/>
      <c r="D28" s="33"/>
      <c r="E28" s="33"/>
      <c r="F28" s="33"/>
      <c r="G28" s="33"/>
      <c r="H28" s="33"/>
      <c r="I28" s="33"/>
      <c r="J28" s="33"/>
      <c r="K28" s="96"/>
      <c r="L28" s="15"/>
      <c r="M28" s="16"/>
      <c r="N28" s="16"/>
      <c r="O28" s="16"/>
      <c r="P28" s="16"/>
      <c r="Q28" s="16"/>
      <c r="R28" s="16"/>
      <c r="S28" s="16"/>
      <c r="T28" s="16"/>
      <c r="U28" s="16"/>
      <c r="V28" s="98" t="s">
        <v>39</v>
      </c>
      <c r="W28" s="98"/>
      <c r="X28" s="98"/>
      <c r="Y28" s="99">
        <v>0.1</v>
      </c>
      <c r="Z28" s="100"/>
      <c r="AA28" s="101">
        <f>ROUNDDOWN(AA27*Y28,0)</f>
        <v>0</v>
      </c>
      <c r="AB28" s="101"/>
      <c r="AC28" s="101"/>
      <c r="AD28" s="101"/>
      <c r="AE28" s="101"/>
      <c r="AF28" s="101"/>
      <c r="AG28" s="101"/>
      <c r="AH28" s="101"/>
      <c r="AI28" s="101"/>
      <c r="AJ28" s="101"/>
      <c r="AK28" s="101"/>
      <c r="AL28" s="102" t="s">
        <v>36</v>
      </c>
      <c r="AM28" s="103"/>
    </row>
    <row r="29" spans="1:39" ht="22.5" customHeight="1" x14ac:dyDescent="0.4">
      <c r="A29" s="123"/>
      <c r="B29" s="35"/>
      <c r="C29" s="35"/>
      <c r="D29" s="35"/>
      <c r="E29" s="35"/>
      <c r="F29" s="35"/>
      <c r="G29" s="35"/>
      <c r="H29" s="35"/>
      <c r="I29" s="35"/>
      <c r="J29" s="35"/>
      <c r="K29" s="116"/>
      <c r="L29" s="17"/>
      <c r="M29" s="18"/>
      <c r="N29" s="18"/>
      <c r="O29" s="18"/>
      <c r="P29" s="18"/>
      <c r="Q29" s="18"/>
      <c r="R29" s="18"/>
      <c r="S29" s="18"/>
      <c r="T29" s="18"/>
      <c r="U29" s="18"/>
      <c r="V29" s="129" t="s">
        <v>40</v>
      </c>
      <c r="W29" s="129"/>
      <c r="X29" s="129"/>
      <c r="Y29" s="129"/>
      <c r="Z29" s="129"/>
      <c r="AA29" s="130">
        <f>AA27+AA28</f>
        <v>0</v>
      </c>
      <c r="AB29" s="130"/>
      <c r="AC29" s="130"/>
      <c r="AD29" s="130"/>
      <c r="AE29" s="130"/>
      <c r="AF29" s="130"/>
      <c r="AG29" s="130"/>
      <c r="AH29" s="130"/>
      <c r="AI29" s="130"/>
      <c r="AJ29" s="130"/>
      <c r="AK29" s="130"/>
      <c r="AL29" s="131" t="s">
        <v>36</v>
      </c>
      <c r="AM29" s="132"/>
    </row>
    <row r="30" spans="1:39" ht="22.7" customHeight="1" x14ac:dyDescent="0.4">
      <c r="A30" s="104" t="s">
        <v>41</v>
      </c>
      <c r="B30" s="105"/>
      <c r="C30" s="85" t="s">
        <v>42</v>
      </c>
      <c r="D30" s="86"/>
      <c r="E30" s="86"/>
      <c r="F30" s="86"/>
      <c r="G30" s="86"/>
      <c r="H30" s="86"/>
      <c r="I30" s="86"/>
      <c r="J30" s="86"/>
      <c r="K30" s="87"/>
      <c r="L30" s="85" t="s">
        <v>43</v>
      </c>
      <c r="M30" s="86"/>
      <c r="N30" s="86"/>
      <c r="O30" s="86"/>
      <c r="P30" s="86"/>
      <c r="Q30" s="86"/>
      <c r="R30" s="86"/>
      <c r="S30" s="86"/>
      <c r="T30" s="86"/>
      <c r="U30" s="86"/>
      <c r="V30" s="86"/>
      <c r="W30" s="87"/>
      <c r="X30" s="85" t="s">
        <v>44</v>
      </c>
      <c r="Y30" s="87"/>
      <c r="Z30" s="85" t="s">
        <v>45</v>
      </c>
      <c r="AA30" s="86"/>
      <c r="AB30" s="86"/>
      <c r="AC30" s="86"/>
      <c r="AD30" s="86"/>
      <c r="AE30" s="86"/>
      <c r="AF30" s="86"/>
      <c r="AG30" s="86"/>
      <c r="AH30" s="86"/>
      <c r="AI30" s="86"/>
      <c r="AJ30" s="86"/>
      <c r="AK30" s="86"/>
      <c r="AL30" s="86"/>
      <c r="AM30" s="110"/>
    </row>
    <row r="31" spans="1:39" ht="21.2" customHeight="1" x14ac:dyDescent="0.4">
      <c r="A31" s="106"/>
      <c r="B31" s="107"/>
      <c r="C31" s="111"/>
      <c r="D31" s="112"/>
      <c r="E31" s="112"/>
      <c r="F31" s="112"/>
      <c r="G31" s="112"/>
      <c r="H31" s="112"/>
      <c r="I31" s="40" t="s">
        <v>46</v>
      </c>
      <c r="J31" s="40"/>
      <c r="K31" s="95"/>
      <c r="L31" s="13" t="s">
        <v>47</v>
      </c>
      <c r="M31" s="115"/>
      <c r="N31" s="115"/>
      <c r="O31" s="115"/>
      <c r="P31" s="115"/>
      <c r="Q31" s="115"/>
      <c r="R31" s="115"/>
      <c r="S31" s="115"/>
      <c r="T31" s="115"/>
      <c r="U31" s="115"/>
      <c r="V31" s="115"/>
      <c r="W31" s="29" t="s">
        <v>48</v>
      </c>
      <c r="X31" s="33" t="s">
        <v>49</v>
      </c>
      <c r="Y31" s="33"/>
      <c r="Z31" s="84"/>
      <c r="AA31" s="84"/>
      <c r="AB31" s="84"/>
      <c r="AC31" s="84"/>
      <c r="AD31" s="84"/>
      <c r="AE31" s="84"/>
      <c r="AF31" s="84"/>
      <c r="AG31" s="84"/>
      <c r="AH31" s="84"/>
      <c r="AI31" s="84"/>
      <c r="AJ31" s="84"/>
      <c r="AK31" s="84"/>
      <c r="AL31" s="84"/>
      <c r="AM31" s="90"/>
    </row>
    <row r="32" spans="1:39" ht="9.75" customHeight="1" x14ac:dyDescent="0.4">
      <c r="A32" s="106"/>
      <c r="B32" s="107"/>
      <c r="C32" s="113"/>
      <c r="D32" s="114"/>
      <c r="E32" s="114"/>
      <c r="F32" s="114"/>
      <c r="G32" s="114"/>
      <c r="H32" s="114"/>
      <c r="I32" s="33"/>
      <c r="J32" s="33"/>
      <c r="K32" s="96"/>
      <c r="L32" s="70"/>
      <c r="M32" s="48"/>
      <c r="N32" s="48"/>
      <c r="O32" s="48"/>
      <c r="P32" s="48"/>
      <c r="Q32" s="48"/>
      <c r="R32" s="48"/>
      <c r="S32" s="48"/>
      <c r="T32" s="48"/>
      <c r="U32" s="48"/>
      <c r="V32" s="48"/>
      <c r="W32" s="71"/>
      <c r="X32" s="33" t="s">
        <v>51</v>
      </c>
      <c r="Y32" s="33"/>
      <c r="Z32" s="84"/>
      <c r="AA32" s="84"/>
      <c r="AB32" s="84"/>
      <c r="AC32" s="84"/>
      <c r="AD32" s="84"/>
      <c r="AE32" s="84"/>
      <c r="AF32" s="84"/>
      <c r="AG32" s="84"/>
      <c r="AH32" s="84"/>
      <c r="AI32" s="84"/>
      <c r="AJ32" s="84"/>
      <c r="AK32" s="84"/>
      <c r="AL32" s="84"/>
      <c r="AM32" s="90"/>
    </row>
    <row r="33" spans="1:41" ht="21.2" customHeight="1" x14ac:dyDescent="0.4">
      <c r="A33" s="108"/>
      <c r="B33" s="109"/>
      <c r="C33" s="78"/>
      <c r="D33" s="79"/>
      <c r="E33" s="79"/>
      <c r="F33" s="79"/>
      <c r="G33" s="79"/>
      <c r="H33" s="79"/>
      <c r="I33" s="80" t="s">
        <v>52</v>
      </c>
      <c r="J33" s="80"/>
      <c r="K33" s="81"/>
      <c r="L33" s="72"/>
      <c r="M33" s="37"/>
      <c r="N33" s="37"/>
      <c r="O33" s="37"/>
      <c r="P33" s="37"/>
      <c r="Q33" s="37"/>
      <c r="R33" s="37"/>
      <c r="S33" s="37"/>
      <c r="T33" s="37"/>
      <c r="U33" s="37"/>
      <c r="V33" s="37"/>
      <c r="W33" s="73"/>
      <c r="X33" s="33" t="s">
        <v>53</v>
      </c>
      <c r="Y33" s="33"/>
      <c r="Z33" s="84"/>
      <c r="AA33" s="84"/>
      <c r="AB33" s="84"/>
      <c r="AC33" s="84"/>
      <c r="AD33" s="84"/>
      <c r="AE33" s="84"/>
      <c r="AF33" s="84"/>
      <c r="AG33" s="84"/>
      <c r="AH33" s="84"/>
      <c r="AI33" s="84"/>
      <c r="AJ33" s="84"/>
      <c r="AK33" s="84"/>
      <c r="AL33" s="84"/>
      <c r="AM33" s="90"/>
    </row>
    <row r="34" spans="1:41" ht="22.7" customHeight="1" thickBot="1" x14ac:dyDescent="0.45">
      <c r="A34" s="58" t="s">
        <v>54</v>
      </c>
      <c r="B34" s="59"/>
      <c r="C34" s="59"/>
      <c r="D34" s="59"/>
      <c r="E34" s="59"/>
      <c r="F34" s="59"/>
      <c r="G34" s="59"/>
      <c r="H34" s="59"/>
      <c r="I34" s="59"/>
      <c r="J34" s="59"/>
      <c r="K34" s="60"/>
      <c r="L34" s="61"/>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3"/>
    </row>
    <row r="35" spans="1:41" ht="19.5" customHeight="1" x14ac:dyDescent="0.4">
      <c r="A35" s="64" t="s">
        <v>55</v>
      </c>
      <c r="B35" s="65"/>
      <c r="C35" s="65"/>
      <c r="D35" s="65"/>
      <c r="E35" s="65"/>
      <c r="F35" s="65"/>
      <c r="G35" s="65"/>
      <c r="H35" s="65"/>
      <c r="I35" s="65"/>
      <c r="J35" s="65"/>
      <c r="K35" s="65" t="s">
        <v>56</v>
      </c>
      <c r="L35" s="65"/>
      <c r="M35" s="65"/>
      <c r="N35" s="66"/>
      <c r="O35" s="66"/>
      <c r="P35" s="66"/>
      <c r="Q35" s="66"/>
      <c r="R35" s="66"/>
      <c r="S35" s="66"/>
      <c r="T35" s="66"/>
      <c r="U35" s="66"/>
      <c r="V35" s="66"/>
      <c r="W35" s="66"/>
      <c r="X35" s="65" t="s">
        <v>57</v>
      </c>
      <c r="Y35" s="65"/>
      <c r="Z35" s="65"/>
      <c r="AA35" s="66"/>
      <c r="AB35" s="66"/>
      <c r="AC35" s="66"/>
      <c r="AD35" s="66"/>
      <c r="AE35" s="66"/>
      <c r="AF35" s="66"/>
      <c r="AG35" s="66"/>
      <c r="AH35" s="66"/>
      <c r="AI35" s="66"/>
      <c r="AJ35" s="66"/>
      <c r="AK35" s="66"/>
      <c r="AL35" s="66"/>
      <c r="AM35" s="67"/>
      <c r="AO35" s="2" t="s">
        <v>60</v>
      </c>
    </row>
    <row r="36" spans="1:41" ht="19.5" customHeight="1" thickBot="1" x14ac:dyDescent="0.45">
      <c r="A36" s="19"/>
      <c r="B36" s="20"/>
      <c r="C36" s="20"/>
      <c r="D36" s="20"/>
      <c r="E36" s="20"/>
      <c r="F36" s="20"/>
      <c r="G36" s="20"/>
      <c r="H36" s="20"/>
      <c r="I36" s="20"/>
      <c r="J36" s="20"/>
      <c r="K36" s="50" t="s">
        <v>61</v>
      </c>
      <c r="L36" s="50"/>
      <c r="M36" s="50"/>
      <c r="N36" s="51"/>
      <c r="O36" s="51"/>
      <c r="P36" s="51"/>
      <c r="Q36" s="51"/>
      <c r="R36" s="51"/>
      <c r="S36" s="51"/>
      <c r="T36" s="51"/>
      <c r="U36" s="51"/>
      <c r="V36" s="51"/>
      <c r="W36" s="51"/>
      <c r="X36" s="50" t="s">
        <v>62</v>
      </c>
      <c r="Y36" s="50"/>
      <c r="Z36" s="50"/>
      <c r="AA36" s="51"/>
      <c r="AB36" s="51"/>
      <c r="AC36" s="51"/>
      <c r="AD36" s="51"/>
      <c r="AE36" s="51"/>
      <c r="AF36" s="51"/>
      <c r="AG36" s="51"/>
      <c r="AH36" s="51"/>
      <c r="AI36" s="51"/>
      <c r="AJ36" s="51"/>
      <c r="AK36" s="51"/>
      <c r="AL36" s="51"/>
      <c r="AM36" s="52"/>
      <c r="AO36" s="2" t="s">
        <v>64</v>
      </c>
    </row>
    <row r="37" spans="1:41" ht="9.9499999999999993" customHeight="1" x14ac:dyDescent="0.4">
      <c r="B37" s="5"/>
      <c r="C37" s="5"/>
      <c r="D37" s="5"/>
      <c r="E37" s="5"/>
      <c r="F37" s="5"/>
      <c r="G37" s="5"/>
      <c r="H37" s="5"/>
      <c r="I37" s="5"/>
      <c r="J37" s="5"/>
      <c r="K37" s="4"/>
      <c r="L37" s="4"/>
      <c r="M37" s="4"/>
      <c r="N37" s="5"/>
      <c r="O37" s="5"/>
      <c r="P37" s="5"/>
      <c r="Q37" s="5"/>
      <c r="R37" s="5"/>
      <c r="S37" s="5"/>
      <c r="T37" s="5"/>
      <c r="U37" s="5"/>
      <c r="V37" s="5"/>
      <c r="W37" s="5"/>
      <c r="X37" s="4"/>
      <c r="Y37" s="4"/>
      <c r="Z37" s="4"/>
      <c r="AA37" s="5"/>
      <c r="AB37" s="5"/>
      <c r="AC37" s="5"/>
      <c r="AD37" s="5"/>
      <c r="AE37" s="5"/>
      <c r="AF37" s="5"/>
      <c r="AG37" s="5"/>
      <c r="AH37" s="5"/>
      <c r="AI37" s="5"/>
      <c r="AJ37" s="5"/>
      <c r="AK37" s="5"/>
      <c r="AL37" s="5"/>
      <c r="AM37" s="5"/>
    </row>
    <row r="38" spans="1:41" ht="19.5" customHeight="1" x14ac:dyDescent="0.4">
      <c r="A38" s="55" t="s">
        <v>65</v>
      </c>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7"/>
    </row>
    <row r="39" spans="1:41" ht="19.5" customHeight="1" x14ac:dyDescent="0.4">
      <c r="A39" s="39" t="s">
        <v>66</v>
      </c>
      <c r="B39" s="40"/>
      <c r="C39" s="40"/>
      <c r="D39" s="40"/>
      <c r="E39" s="40"/>
      <c r="F39" s="40"/>
      <c r="G39" s="41" t="s">
        <v>67</v>
      </c>
      <c r="H39" s="41"/>
      <c r="I39" s="41"/>
      <c r="J39" s="41"/>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3"/>
      <c r="AN39" s="2" t="s">
        <v>68</v>
      </c>
    </row>
    <row r="40" spans="1:41" ht="19.5" customHeight="1" x14ac:dyDescent="0.4">
      <c r="A40" s="46" t="s">
        <v>69</v>
      </c>
      <c r="B40" s="33"/>
      <c r="C40" s="33"/>
      <c r="D40" s="33"/>
      <c r="E40" s="33"/>
      <c r="F40" s="33"/>
      <c r="G40" s="47" t="s">
        <v>70</v>
      </c>
      <c r="H40" s="47"/>
      <c r="I40" s="47"/>
      <c r="J40" s="47"/>
      <c r="K40" s="48"/>
      <c r="L40" s="48"/>
      <c r="M40" s="48"/>
      <c r="N40" s="48"/>
      <c r="O40" s="48"/>
      <c r="P40" s="48"/>
      <c r="Q40" s="48"/>
      <c r="R40" s="48"/>
      <c r="S40" s="33" t="s">
        <v>71</v>
      </c>
      <c r="T40" s="33"/>
      <c r="AM40" s="21"/>
      <c r="AN40" s="2" t="s">
        <v>72</v>
      </c>
    </row>
    <row r="41" spans="1:41" ht="19.5" customHeight="1" x14ac:dyDescent="0.4">
      <c r="A41" s="34"/>
      <c r="B41" s="35"/>
      <c r="C41" s="35"/>
      <c r="D41" s="35"/>
      <c r="E41" s="35"/>
      <c r="F41" s="35"/>
      <c r="G41" s="36" t="s">
        <v>61</v>
      </c>
      <c r="H41" s="36"/>
      <c r="I41" s="36"/>
      <c r="J41" s="36"/>
      <c r="K41" s="37"/>
      <c r="L41" s="37"/>
      <c r="M41" s="37"/>
      <c r="N41" s="37"/>
      <c r="O41" s="37"/>
      <c r="P41" s="37"/>
      <c r="Q41" s="37"/>
      <c r="R41" s="37"/>
      <c r="S41" s="38" t="s">
        <v>73</v>
      </c>
      <c r="T41" s="38"/>
      <c r="U41" s="38"/>
      <c r="V41" s="38"/>
      <c r="W41" s="38"/>
      <c r="X41" s="37"/>
      <c r="Y41" s="37"/>
      <c r="Z41" s="37"/>
      <c r="AA41" s="37"/>
      <c r="AB41" s="37"/>
      <c r="AC41" s="37"/>
      <c r="AD41" s="37"/>
      <c r="AE41" s="37"/>
      <c r="AF41" s="37"/>
      <c r="AG41" s="24"/>
      <c r="AH41" s="24"/>
      <c r="AI41" s="24"/>
      <c r="AJ41" s="24"/>
      <c r="AK41" s="24"/>
      <c r="AL41" s="24"/>
      <c r="AM41" s="25"/>
    </row>
    <row r="42" spans="1:41" ht="3.2" customHeight="1" x14ac:dyDescent="0.4"/>
    <row r="43" spans="1:41" s="27" customFormat="1" ht="11.25" x14ac:dyDescent="0.4">
      <c r="A43" s="27" t="s">
        <v>74</v>
      </c>
    </row>
    <row r="44" spans="1:41" s="27" customFormat="1" ht="11.25" x14ac:dyDescent="0.4">
      <c r="A44" s="27" t="s">
        <v>75</v>
      </c>
    </row>
    <row r="45" spans="1:41" s="27" customFormat="1" ht="11.25" x14ac:dyDescent="0.4">
      <c r="A45" s="30"/>
    </row>
    <row r="46" spans="1:41" s="27" customFormat="1" ht="13.7" customHeight="1" x14ac:dyDescent="0.4">
      <c r="A46" s="28"/>
      <c r="B46" s="3"/>
      <c r="C46" s="3"/>
      <c r="D46" s="3"/>
      <c r="E46" s="3"/>
      <c r="F46" s="3"/>
      <c r="G46" s="3"/>
      <c r="H46" s="3"/>
      <c r="I46" s="3"/>
      <c r="J46" s="3"/>
      <c r="K46" s="3"/>
      <c r="L46" s="3"/>
      <c r="M46" s="3"/>
      <c r="N46" s="3"/>
      <c r="O46" s="3"/>
      <c r="P46" s="3"/>
      <c r="Q46" s="3"/>
      <c r="R46" s="3"/>
      <c r="S46" s="3"/>
      <c r="T46" s="3"/>
      <c r="U46" s="3"/>
      <c r="V46" s="3"/>
      <c r="W46" s="3"/>
      <c r="X46" s="3"/>
      <c r="Y46" s="3"/>
      <c r="Z46" s="3"/>
      <c r="AA46" s="3"/>
      <c r="AB46" s="28"/>
      <c r="AC46" s="28"/>
      <c r="AD46" s="28"/>
      <c r="AE46" s="28"/>
      <c r="AF46" s="28"/>
      <c r="AG46" s="28"/>
      <c r="AH46" s="28"/>
      <c r="AI46" s="28"/>
      <c r="AJ46" s="28"/>
      <c r="AK46" s="28"/>
      <c r="AL46" s="28"/>
      <c r="AM46" s="28"/>
    </row>
    <row r="47" spans="1:41" ht="19.5" customHeight="1" x14ac:dyDescent="0.4">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row>
    <row r="48" spans="1:41" ht="19.5" customHeight="1" x14ac:dyDescent="0.4"/>
    <row r="49" ht="18" customHeight="1" x14ac:dyDescent="0.4"/>
    <row r="50" ht="18" customHeight="1" x14ac:dyDescent="0.4"/>
    <row r="51" ht="18" customHeight="1" x14ac:dyDescent="0.4"/>
    <row r="52" ht="18" customHeight="1" x14ac:dyDescent="0.4"/>
  </sheetData>
  <mergeCells count="149">
    <mergeCell ref="L8:P8"/>
    <mergeCell ref="Q8:S8"/>
    <mergeCell ref="AB1:AF1"/>
    <mergeCell ref="AH1:AI1"/>
    <mergeCell ref="AK1:AL1"/>
    <mergeCell ref="A2:AM2"/>
    <mergeCell ref="T7:AM7"/>
    <mergeCell ref="L3:P3"/>
    <mergeCell ref="Q3:Z3"/>
    <mergeCell ref="Q10:V10"/>
    <mergeCell ref="W10:AK10"/>
    <mergeCell ref="AA6:AE6"/>
    <mergeCell ref="AF6:AM6"/>
    <mergeCell ref="T8:AM8"/>
    <mergeCell ref="Q9:S9"/>
    <mergeCell ref="T9:AM9"/>
    <mergeCell ref="A16:K16"/>
    <mergeCell ref="L16:U16"/>
    <mergeCell ref="A13:K13"/>
    <mergeCell ref="L13:AM13"/>
    <mergeCell ref="A14:K14"/>
    <mergeCell ref="L14:AM14"/>
    <mergeCell ref="A15:K15"/>
    <mergeCell ref="L15:AM15"/>
    <mergeCell ref="AG17:AM17"/>
    <mergeCell ref="L18:M18"/>
    <mergeCell ref="N18:P18"/>
    <mergeCell ref="Q18:S18"/>
    <mergeCell ref="T18:U18"/>
    <mergeCell ref="V19:X19"/>
    <mergeCell ref="Y19:Z19"/>
    <mergeCell ref="V18:X18"/>
    <mergeCell ref="Y18:Z18"/>
    <mergeCell ref="L19:M19"/>
    <mergeCell ref="N19:P19"/>
    <mergeCell ref="Q19:S19"/>
    <mergeCell ref="T19:U19"/>
    <mergeCell ref="A17:K20"/>
    <mergeCell ref="L17:P17"/>
    <mergeCell ref="Q17:U17"/>
    <mergeCell ref="V17:Z17"/>
    <mergeCell ref="AA17:AF17"/>
    <mergeCell ref="L20:M20"/>
    <mergeCell ref="N20:P20"/>
    <mergeCell ref="Q20:S20"/>
    <mergeCell ref="T20:U20"/>
    <mergeCell ref="V20:X20"/>
    <mergeCell ref="Y20:Z20"/>
    <mergeCell ref="AA20:AD20"/>
    <mergeCell ref="AA19:AD19"/>
    <mergeCell ref="AE19:AF19"/>
    <mergeCell ref="AE20:AF20"/>
    <mergeCell ref="AL20:AM20"/>
    <mergeCell ref="AA18:AD18"/>
    <mergeCell ref="A22:K25"/>
    <mergeCell ref="L22:P22"/>
    <mergeCell ref="Q22:U22"/>
    <mergeCell ref="V22:Z22"/>
    <mergeCell ref="AA22:AF22"/>
    <mergeCell ref="AG22:AM22"/>
    <mergeCell ref="AE18:AF18"/>
    <mergeCell ref="AG18:AK20"/>
    <mergeCell ref="L23:M23"/>
    <mergeCell ref="N23:P23"/>
    <mergeCell ref="Q23:S23"/>
    <mergeCell ref="T23:U23"/>
    <mergeCell ref="V23:X23"/>
    <mergeCell ref="Y23:Z23"/>
    <mergeCell ref="L24:M24"/>
    <mergeCell ref="N24:P24"/>
    <mergeCell ref="Q24:S24"/>
    <mergeCell ref="T24:U24"/>
    <mergeCell ref="V24:X24"/>
    <mergeCell ref="Y24:Z24"/>
    <mergeCell ref="AA23:AD23"/>
    <mergeCell ref="AE23:AF23"/>
    <mergeCell ref="A26:K26"/>
    <mergeCell ref="L26:U26"/>
    <mergeCell ref="V26:AC26"/>
    <mergeCell ref="AD26:AK26"/>
    <mergeCell ref="AL26:AM26"/>
    <mergeCell ref="AG23:AK25"/>
    <mergeCell ref="AA24:AD24"/>
    <mergeCell ref="AE24:AF24"/>
    <mergeCell ref="L25:M25"/>
    <mergeCell ref="N25:P25"/>
    <mergeCell ref="Q25:S25"/>
    <mergeCell ref="T25:U25"/>
    <mergeCell ref="V25:X25"/>
    <mergeCell ref="Y25:Z25"/>
    <mergeCell ref="AA25:AD25"/>
    <mergeCell ref="AE25:AF25"/>
    <mergeCell ref="AL25:AM25"/>
    <mergeCell ref="A27:K29"/>
    <mergeCell ref="V27:Z27"/>
    <mergeCell ref="AA27:AK27"/>
    <mergeCell ref="AL27:AM27"/>
    <mergeCell ref="V29:Z29"/>
    <mergeCell ref="AA29:AK29"/>
    <mergeCell ref="AL29:AM29"/>
    <mergeCell ref="V28:X28"/>
    <mergeCell ref="Y28:Z28"/>
    <mergeCell ref="AA28:AK28"/>
    <mergeCell ref="AL28:AM28"/>
    <mergeCell ref="A30:B33"/>
    <mergeCell ref="C30:K30"/>
    <mergeCell ref="L30:W30"/>
    <mergeCell ref="X30:Y30"/>
    <mergeCell ref="Z30:AM30"/>
    <mergeCell ref="C31:H32"/>
    <mergeCell ref="I31:K32"/>
    <mergeCell ref="M31:V31"/>
    <mergeCell ref="X31:Y31"/>
    <mergeCell ref="Z31:AA33"/>
    <mergeCell ref="AB31:AC33"/>
    <mergeCell ref="AD31:AE33"/>
    <mergeCell ref="AF31:AG33"/>
    <mergeCell ref="AL31:AM33"/>
    <mergeCell ref="L32:W33"/>
    <mergeCell ref="X32:Y32"/>
    <mergeCell ref="C33:H33"/>
    <mergeCell ref="I33:K33"/>
    <mergeCell ref="X33:Y33"/>
    <mergeCell ref="AH31:AI33"/>
    <mergeCell ref="AJ31:AK33"/>
    <mergeCell ref="A34:K34"/>
    <mergeCell ref="L34:AM34"/>
    <mergeCell ref="A35:J35"/>
    <mergeCell ref="K35:M35"/>
    <mergeCell ref="N35:W35"/>
    <mergeCell ref="X35:Z35"/>
    <mergeCell ref="AA35:AM35"/>
    <mergeCell ref="K36:M36"/>
    <mergeCell ref="N36:W36"/>
    <mergeCell ref="X36:Z36"/>
    <mergeCell ref="AA36:AM36"/>
    <mergeCell ref="A38:AM38"/>
    <mergeCell ref="A39:F39"/>
    <mergeCell ref="G39:J39"/>
    <mergeCell ref="K39:AM39"/>
    <mergeCell ref="A40:F40"/>
    <mergeCell ref="G40:J40"/>
    <mergeCell ref="K40:R40"/>
    <mergeCell ref="S40:T40"/>
    <mergeCell ref="A41:F41"/>
    <mergeCell ref="G41:J41"/>
    <mergeCell ref="K41:R41"/>
    <mergeCell ref="S41:W41"/>
    <mergeCell ref="X41:AF41"/>
  </mergeCells>
  <phoneticPr fontId="1"/>
  <printOptions horizontalCentered="1" verticalCentered="1"/>
  <pageMargins left="0.70866141732283472" right="0.39370078740157483" top="0.39370078740157483" bottom="0.19685039370078741" header="0" footer="0"/>
  <pageSetup paperSize="9" scale="90" orientation="portrait" r:id="rId1"/>
  <headerFooter>
    <oddHeader>&amp;L【様式-9】</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F624D-BDAF-42A1-A114-D5CAB12BEDE5}">
  <dimension ref="A1:AO52"/>
  <sheetViews>
    <sheetView view="pageBreakPreview" topLeftCell="A2" zoomScaleNormal="100" zoomScaleSheetLayoutView="100" workbookViewId="0">
      <selection activeCell="A27" sqref="A27:K29"/>
    </sheetView>
  </sheetViews>
  <sheetFormatPr defaultColWidth="2.25" defaultRowHeight="12.75" x14ac:dyDescent="0.4"/>
  <cols>
    <col min="1" max="16384" width="2.25" style="2"/>
  </cols>
  <sheetData>
    <row r="1" spans="1:39" ht="19.5" customHeight="1" x14ac:dyDescent="0.4">
      <c r="A1" s="1"/>
      <c r="AB1" s="94" t="s">
        <v>87</v>
      </c>
      <c r="AC1" s="94"/>
      <c r="AD1" s="94"/>
      <c r="AE1" s="94"/>
      <c r="AF1" s="94"/>
      <c r="AG1" s="2" t="s">
        <v>0</v>
      </c>
      <c r="AH1" s="94" t="s">
        <v>3</v>
      </c>
      <c r="AI1" s="94"/>
      <c r="AJ1" s="2" t="s">
        <v>1</v>
      </c>
      <c r="AK1" s="94" t="s">
        <v>3</v>
      </c>
      <c r="AL1" s="94"/>
      <c r="AM1" s="2" t="s">
        <v>2</v>
      </c>
    </row>
    <row r="2" spans="1:39" ht="27" customHeight="1" x14ac:dyDescent="0.4">
      <c r="A2" s="197" t="s">
        <v>4</v>
      </c>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c r="AK2" s="197"/>
      <c r="AL2" s="197"/>
      <c r="AM2" s="197"/>
    </row>
    <row r="3" spans="1:39" ht="19.5" customHeight="1" x14ac:dyDescent="0.4">
      <c r="L3" s="33" t="s">
        <v>5</v>
      </c>
      <c r="M3" s="33"/>
      <c r="N3" s="33"/>
      <c r="O3" s="33"/>
      <c r="P3" s="33"/>
      <c r="Q3" s="199"/>
      <c r="R3" s="199"/>
      <c r="S3" s="199"/>
      <c r="T3" s="199"/>
      <c r="U3" s="199"/>
      <c r="V3" s="199"/>
      <c r="W3" s="199"/>
      <c r="X3" s="199"/>
      <c r="Y3" s="199"/>
      <c r="Z3" s="199"/>
      <c r="AA3" s="2" t="s">
        <v>6</v>
      </c>
    </row>
    <row r="4" spans="1:39" ht="9.9499999999999993" customHeight="1" x14ac:dyDescent="0.4">
      <c r="D4" s="5"/>
      <c r="E4" s="5"/>
      <c r="F4" s="5"/>
      <c r="G4" s="5"/>
      <c r="H4" s="5"/>
      <c r="I4" s="5"/>
      <c r="J4" s="4"/>
      <c r="K4" s="4"/>
      <c r="L4" s="4"/>
      <c r="M4" s="4"/>
      <c r="N4" s="4"/>
      <c r="O4" s="4"/>
      <c r="P4" s="4"/>
      <c r="Q4" s="4"/>
      <c r="R4" s="4"/>
      <c r="S4" s="4"/>
      <c r="T4" s="4"/>
      <c r="U4" s="4"/>
      <c r="V4" s="4"/>
      <c r="W4" s="4"/>
      <c r="X4" s="4"/>
      <c r="Y4" s="4"/>
      <c r="Z4" s="4"/>
      <c r="AA4" s="4"/>
      <c r="AB4" s="4"/>
      <c r="AC4" s="4"/>
      <c r="AD4" s="4"/>
      <c r="AE4" s="4"/>
      <c r="AF4" s="4"/>
      <c r="AG4" s="4"/>
      <c r="AH4" s="4"/>
      <c r="AI4" s="4"/>
    </row>
    <row r="5" spans="1:39" ht="19.5" customHeight="1" x14ac:dyDescent="0.4">
      <c r="A5" s="2" t="s">
        <v>76</v>
      </c>
      <c r="AF5" s="6"/>
      <c r="AG5" s="6"/>
      <c r="AH5" s="6"/>
      <c r="AI5" s="6"/>
      <c r="AJ5" s="6"/>
      <c r="AK5" s="6"/>
      <c r="AL5" s="6"/>
      <c r="AM5" s="6"/>
    </row>
    <row r="6" spans="1:39" ht="19.5" customHeight="1" x14ac:dyDescent="0.4">
      <c r="V6" s="7"/>
      <c r="W6" s="6"/>
      <c r="X6" s="6"/>
      <c r="AA6" s="135" t="s">
        <v>7</v>
      </c>
      <c r="AB6" s="135"/>
      <c r="AC6" s="135"/>
      <c r="AD6" s="135"/>
      <c r="AE6" s="135"/>
      <c r="AF6" s="196" t="s">
        <v>8</v>
      </c>
      <c r="AG6" s="196"/>
      <c r="AH6" s="196"/>
      <c r="AI6" s="196"/>
      <c r="AJ6" s="196"/>
      <c r="AK6" s="196"/>
      <c r="AL6" s="196"/>
      <c r="AM6" s="196"/>
    </row>
    <row r="7" spans="1:39" ht="19.5" customHeight="1" x14ac:dyDescent="0.4">
      <c r="T7" s="47"/>
      <c r="U7" s="47"/>
      <c r="V7" s="47"/>
      <c r="W7" s="47"/>
      <c r="X7" s="47"/>
      <c r="Y7" s="47"/>
      <c r="Z7" s="47"/>
      <c r="AA7" s="47"/>
      <c r="AB7" s="47"/>
      <c r="AC7" s="47"/>
      <c r="AD7" s="47"/>
      <c r="AE7" s="47"/>
      <c r="AF7" s="47"/>
      <c r="AG7" s="47"/>
      <c r="AH7" s="47"/>
      <c r="AI7" s="47"/>
      <c r="AJ7" s="47"/>
      <c r="AK7" s="47"/>
      <c r="AL7" s="47"/>
      <c r="AM7" s="47"/>
    </row>
    <row r="8" spans="1:39" ht="19.5" customHeight="1" x14ac:dyDescent="0.4">
      <c r="L8" s="33" t="s">
        <v>9</v>
      </c>
      <c r="M8" s="33"/>
      <c r="N8" s="33"/>
      <c r="O8" s="33"/>
      <c r="P8" s="33"/>
      <c r="Q8" s="47" t="s">
        <v>10</v>
      </c>
      <c r="R8" s="47"/>
      <c r="S8" s="47"/>
      <c r="T8" s="49" t="s">
        <v>88</v>
      </c>
      <c r="U8" s="49"/>
      <c r="V8" s="49"/>
      <c r="W8" s="49"/>
      <c r="X8" s="49"/>
      <c r="Y8" s="49"/>
      <c r="Z8" s="49"/>
      <c r="AA8" s="49"/>
      <c r="AB8" s="49"/>
      <c r="AC8" s="49"/>
      <c r="AD8" s="49"/>
      <c r="AE8" s="49"/>
      <c r="AF8" s="49"/>
      <c r="AG8" s="49"/>
      <c r="AH8" s="49"/>
      <c r="AI8" s="49"/>
      <c r="AJ8" s="49"/>
      <c r="AK8" s="49"/>
      <c r="AL8" s="49"/>
      <c r="AM8" s="49"/>
    </row>
    <row r="9" spans="1:39" ht="19.5" customHeight="1" x14ac:dyDescent="0.4">
      <c r="Q9" s="47" t="s">
        <v>11</v>
      </c>
      <c r="R9" s="47"/>
      <c r="S9" s="47"/>
      <c r="T9" s="49" t="s">
        <v>89</v>
      </c>
      <c r="U9" s="49"/>
      <c r="V9" s="49"/>
      <c r="W9" s="49"/>
      <c r="X9" s="49"/>
      <c r="Y9" s="49"/>
      <c r="Z9" s="49"/>
      <c r="AA9" s="49"/>
      <c r="AB9" s="49"/>
      <c r="AC9" s="49"/>
      <c r="AD9" s="49"/>
      <c r="AE9" s="49"/>
      <c r="AF9" s="49"/>
      <c r="AG9" s="49"/>
      <c r="AH9" s="49"/>
      <c r="AI9" s="49"/>
      <c r="AJ9" s="49"/>
      <c r="AK9" s="49"/>
      <c r="AL9" s="49"/>
      <c r="AM9" s="49"/>
    </row>
    <row r="10" spans="1:39" ht="19.5" customHeight="1" x14ac:dyDescent="0.4">
      <c r="Q10" s="47" t="s">
        <v>12</v>
      </c>
      <c r="R10" s="47"/>
      <c r="S10" s="47"/>
      <c r="T10" s="47"/>
      <c r="U10" s="47"/>
      <c r="V10" s="47"/>
      <c r="W10" s="49" t="s">
        <v>90</v>
      </c>
      <c r="X10" s="49"/>
      <c r="Y10" s="49"/>
      <c r="Z10" s="49"/>
      <c r="AA10" s="49"/>
      <c r="AB10" s="49"/>
      <c r="AC10" s="49"/>
      <c r="AD10" s="49"/>
      <c r="AE10" s="49"/>
      <c r="AF10" s="49"/>
      <c r="AG10" s="49"/>
      <c r="AH10" s="49"/>
      <c r="AI10" s="49"/>
      <c r="AJ10" s="49"/>
      <c r="AK10" s="49"/>
      <c r="AL10" s="2" t="s">
        <v>13</v>
      </c>
    </row>
    <row r="11" spans="1:39" ht="9.9499999999999993" customHeight="1" x14ac:dyDescent="0.4"/>
    <row r="12" spans="1:39" ht="21.2" customHeight="1" thickBot="1" x14ac:dyDescent="0.45">
      <c r="B12" s="2" t="s">
        <v>14</v>
      </c>
    </row>
    <row r="13" spans="1:39" ht="22.7" customHeight="1" x14ac:dyDescent="0.4">
      <c r="A13" s="185" t="s">
        <v>15</v>
      </c>
      <c r="B13" s="186"/>
      <c r="C13" s="186"/>
      <c r="D13" s="186"/>
      <c r="E13" s="186"/>
      <c r="F13" s="186"/>
      <c r="G13" s="186"/>
      <c r="H13" s="186"/>
      <c r="I13" s="186"/>
      <c r="J13" s="186"/>
      <c r="K13" s="186"/>
      <c r="L13" s="189" t="s">
        <v>91</v>
      </c>
      <c r="M13" s="189"/>
      <c r="N13" s="189"/>
      <c r="O13" s="189"/>
      <c r="P13" s="189"/>
      <c r="Q13" s="189"/>
      <c r="R13" s="189"/>
      <c r="S13" s="189"/>
      <c r="T13" s="189"/>
      <c r="U13" s="189"/>
      <c r="V13" s="189"/>
      <c r="W13" s="189"/>
      <c r="X13" s="189"/>
      <c r="Y13" s="189"/>
      <c r="Z13" s="189"/>
      <c r="AA13" s="189"/>
      <c r="AB13" s="189"/>
      <c r="AC13" s="189"/>
      <c r="AD13" s="189"/>
      <c r="AE13" s="189"/>
      <c r="AF13" s="189"/>
      <c r="AG13" s="189"/>
      <c r="AH13" s="189"/>
      <c r="AI13" s="189"/>
      <c r="AJ13" s="189"/>
      <c r="AK13" s="189"/>
      <c r="AL13" s="189"/>
      <c r="AM13" s="190"/>
    </row>
    <row r="14" spans="1:39" ht="22.7" customHeight="1" x14ac:dyDescent="0.4">
      <c r="A14" s="179" t="s">
        <v>16</v>
      </c>
      <c r="B14" s="180"/>
      <c r="C14" s="180"/>
      <c r="D14" s="180"/>
      <c r="E14" s="180"/>
      <c r="F14" s="180"/>
      <c r="G14" s="180"/>
      <c r="H14" s="180"/>
      <c r="I14" s="180"/>
      <c r="J14" s="180"/>
      <c r="K14" s="180"/>
      <c r="L14" s="193" t="s">
        <v>92</v>
      </c>
      <c r="M14" s="193"/>
      <c r="N14" s="193"/>
      <c r="O14" s="193"/>
      <c r="P14" s="193"/>
      <c r="Q14" s="193"/>
      <c r="R14" s="193"/>
      <c r="S14" s="193"/>
      <c r="T14" s="193"/>
      <c r="U14" s="193"/>
      <c r="V14" s="193"/>
      <c r="W14" s="193"/>
      <c r="X14" s="193"/>
      <c r="Y14" s="193"/>
      <c r="Z14" s="193"/>
      <c r="AA14" s="193"/>
      <c r="AB14" s="193"/>
      <c r="AC14" s="193"/>
      <c r="AD14" s="193"/>
      <c r="AE14" s="193"/>
      <c r="AF14" s="193"/>
      <c r="AG14" s="193"/>
      <c r="AH14" s="193"/>
      <c r="AI14" s="193"/>
      <c r="AJ14" s="193"/>
      <c r="AK14" s="193"/>
      <c r="AL14" s="193"/>
      <c r="AM14" s="194"/>
    </row>
    <row r="15" spans="1:39" ht="22.7" customHeight="1" x14ac:dyDescent="0.4">
      <c r="A15" s="179" t="s">
        <v>17</v>
      </c>
      <c r="B15" s="180"/>
      <c r="C15" s="180"/>
      <c r="D15" s="180"/>
      <c r="E15" s="180"/>
      <c r="F15" s="180"/>
      <c r="G15" s="180"/>
      <c r="H15" s="180"/>
      <c r="I15" s="180"/>
      <c r="J15" s="180"/>
      <c r="K15" s="180"/>
      <c r="L15" s="193" t="s">
        <v>96</v>
      </c>
      <c r="M15" s="193"/>
      <c r="N15" s="193"/>
      <c r="O15" s="193"/>
      <c r="P15" s="193"/>
      <c r="Q15" s="193"/>
      <c r="R15" s="193"/>
      <c r="S15" s="193"/>
      <c r="T15" s="193"/>
      <c r="U15" s="193"/>
      <c r="V15" s="193"/>
      <c r="W15" s="193"/>
      <c r="X15" s="193"/>
      <c r="Y15" s="193"/>
      <c r="Z15" s="193"/>
      <c r="AA15" s="193"/>
      <c r="AB15" s="193"/>
      <c r="AC15" s="193"/>
      <c r="AD15" s="193"/>
      <c r="AE15" s="193"/>
      <c r="AF15" s="193"/>
      <c r="AG15" s="193"/>
      <c r="AH15" s="193"/>
      <c r="AI15" s="193"/>
      <c r="AJ15" s="193"/>
      <c r="AK15" s="193"/>
      <c r="AL15" s="193"/>
      <c r="AM15" s="194"/>
    </row>
    <row r="16" spans="1:39" ht="22.7" customHeight="1" x14ac:dyDescent="0.4">
      <c r="A16" s="179" t="s">
        <v>18</v>
      </c>
      <c r="B16" s="180"/>
      <c r="C16" s="180"/>
      <c r="D16" s="180"/>
      <c r="E16" s="180"/>
      <c r="F16" s="180"/>
      <c r="G16" s="180"/>
      <c r="H16" s="180"/>
      <c r="I16" s="180"/>
      <c r="J16" s="180"/>
      <c r="K16" s="180"/>
      <c r="L16" s="183">
        <v>2000</v>
      </c>
      <c r="M16" s="184"/>
      <c r="N16" s="184"/>
      <c r="O16" s="184"/>
      <c r="P16" s="184"/>
      <c r="Q16" s="184"/>
      <c r="R16" s="184"/>
      <c r="S16" s="184"/>
      <c r="T16" s="184"/>
      <c r="U16" s="184"/>
      <c r="V16" s="8" t="s">
        <v>19</v>
      </c>
      <c r="W16" s="8"/>
      <c r="X16" s="8"/>
      <c r="Y16" s="8"/>
      <c r="Z16" s="8"/>
      <c r="AA16" s="8"/>
      <c r="AB16" s="8"/>
      <c r="AC16" s="8"/>
      <c r="AD16" s="8"/>
      <c r="AE16" s="8"/>
      <c r="AF16" s="8"/>
      <c r="AG16" s="8"/>
      <c r="AH16" s="8"/>
      <c r="AI16" s="8"/>
      <c r="AJ16" s="8"/>
      <c r="AK16" s="8"/>
      <c r="AL16" s="8"/>
      <c r="AM16" s="9"/>
    </row>
    <row r="17" spans="1:39" ht="19.5" customHeight="1" x14ac:dyDescent="0.4">
      <c r="A17" s="174" t="s">
        <v>20</v>
      </c>
      <c r="B17" s="40"/>
      <c r="C17" s="40"/>
      <c r="D17" s="40"/>
      <c r="E17" s="40"/>
      <c r="F17" s="40"/>
      <c r="G17" s="40"/>
      <c r="H17" s="40"/>
      <c r="I17" s="40"/>
      <c r="J17" s="40"/>
      <c r="K17" s="95"/>
      <c r="L17" s="46" t="s">
        <v>21</v>
      </c>
      <c r="M17" s="33"/>
      <c r="N17" s="33"/>
      <c r="O17" s="33"/>
      <c r="P17" s="96"/>
      <c r="Q17" s="46" t="s">
        <v>22</v>
      </c>
      <c r="R17" s="33"/>
      <c r="S17" s="33"/>
      <c r="T17" s="33"/>
      <c r="U17" s="96"/>
      <c r="V17" s="39" t="s">
        <v>23</v>
      </c>
      <c r="W17" s="40"/>
      <c r="X17" s="40"/>
      <c r="Y17" s="40"/>
      <c r="Z17" s="95"/>
      <c r="AA17" s="39" t="s">
        <v>24</v>
      </c>
      <c r="AB17" s="40"/>
      <c r="AC17" s="40"/>
      <c r="AD17" s="40"/>
      <c r="AE17" s="40"/>
      <c r="AF17" s="95"/>
      <c r="AG17" s="39" t="s">
        <v>25</v>
      </c>
      <c r="AH17" s="40"/>
      <c r="AI17" s="40"/>
      <c r="AJ17" s="40"/>
      <c r="AK17" s="40"/>
      <c r="AL17" s="40"/>
      <c r="AM17" s="176"/>
    </row>
    <row r="18" spans="1:39" ht="19.5" customHeight="1" x14ac:dyDescent="0.4">
      <c r="A18" s="122"/>
      <c r="B18" s="33"/>
      <c r="C18" s="33"/>
      <c r="D18" s="33"/>
      <c r="E18" s="33"/>
      <c r="F18" s="33"/>
      <c r="G18" s="33"/>
      <c r="H18" s="33"/>
      <c r="I18" s="33"/>
      <c r="J18" s="33"/>
      <c r="K18" s="96"/>
      <c r="L18" s="144">
        <v>10</v>
      </c>
      <c r="M18" s="145"/>
      <c r="N18" s="40" t="s">
        <v>26</v>
      </c>
      <c r="O18" s="40"/>
      <c r="P18" s="95"/>
      <c r="Q18" s="144">
        <v>360</v>
      </c>
      <c r="R18" s="145"/>
      <c r="S18" s="145"/>
      <c r="T18" s="40" t="s">
        <v>27</v>
      </c>
      <c r="U18" s="95"/>
      <c r="V18" s="156">
        <v>5.3</v>
      </c>
      <c r="W18" s="157"/>
      <c r="X18" s="157"/>
      <c r="Y18" s="40" t="s">
        <v>19</v>
      </c>
      <c r="Z18" s="95"/>
      <c r="AA18" s="156">
        <f>+Q18*V18</f>
        <v>1908</v>
      </c>
      <c r="AB18" s="157"/>
      <c r="AC18" s="157"/>
      <c r="AD18" s="157"/>
      <c r="AE18" s="40" t="s">
        <v>19</v>
      </c>
      <c r="AF18" s="95"/>
      <c r="AG18" s="150">
        <f>+AA18</f>
        <v>1908</v>
      </c>
      <c r="AH18" s="151"/>
      <c r="AI18" s="151"/>
      <c r="AJ18" s="151"/>
      <c r="AK18" s="151"/>
      <c r="AL18" s="10"/>
      <c r="AM18" s="11"/>
    </row>
    <row r="19" spans="1:39" ht="19.5" customHeight="1" x14ac:dyDescent="0.4">
      <c r="A19" s="122"/>
      <c r="B19" s="33"/>
      <c r="C19" s="33"/>
      <c r="D19" s="33"/>
      <c r="E19" s="33"/>
      <c r="F19" s="33"/>
      <c r="G19" s="33"/>
      <c r="H19" s="33"/>
      <c r="I19" s="33"/>
      <c r="J19" s="33"/>
      <c r="K19" s="96"/>
      <c r="L19" s="148"/>
      <c r="M19" s="149"/>
      <c r="N19" s="33" t="s">
        <v>26</v>
      </c>
      <c r="O19" s="33"/>
      <c r="P19" s="96"/>
      <c r="Q19" s="148"/>
      <c r="R19" s="149"/>
      <c r="S19" s="149"/>
      <c r="T19" s="33" t="s">
        <v>27</v>
      </c>
      <c r="U19" s="96"/>
      <c r="V19" s="146"/>
      <c r="W19" s="147"/>
      <c r="X19" s="147"/>
      <c r="Y19" s="33" t="s">
        <v>19</v>
      </c>
      <c r="Z19" s="96"/>
      <c r="AA19" s="146"/>
      <c r="AB19" s="147"/>
      <c r="AC19" s="147"/>
      <c r="AD19" s="147"/>
      <c r="AE19" s="33" t="s">
        <v>19</v>
      </c>
      <c r="AF19" s="96"/>
      <c r="AG19" s="152"/>
      <c r="AH19" s="153"/>
      <c r="AI19" s="153"/>
      <c r="AJ19" s="153"/>
      <c r="AK19" s="153"/>
      <c r="AM19" s="12"/>
    </row>
    <row r="20" spans="1:39" ht="19.5" customHeight="1" thickBot="1" x14ac:dyDescent="0.45">
      <c r="A20" s="175"/>
      <c r="B20" s="50"/>
      <c r="C20" s="50"/>
      <c r="D20" s="50"/>
      <c r="E20" s="50"/>
      <c r="F20" s="50"/>
      <c r="G20" s="50"/>
      <c r="H20" s="50"/>
      <c r="I20" s="50"/>
      <c r="J20" s="50"/>
      <c r="K20" s="165"/>
      <c r="L20" s="166"/>
      <c r="M20" s="167"/>
      <c r="N20" s="50" t="s">
        <v>26</v>
      </c>
      <c r="O20" s="50"/>
      <c r="P20" s="165"/>
      <c r="Q20" s="166"/>
      <c r="R20" s="167"/>
      <c r="S20" s="167"/>
      <c r="T20" s="50" t="s">
        <v>27</v>
      </c>
      <c r="U20" s="165"/>
      <c r="V20" s="168"/>
      <c r="W20" s="169"/>
      <c r="X20" s="169"/>
      <c r="Y20" s="50" t="s">
        <v>19</v>
      </c>
      <c r="Z20" s="165"/>
      <c r="AA20" s="168"/>
      <c r="AB20" s="169"/>
      <c r="AC20" s="169"/>
      <c r="AD20" s="169"/>
      <c r="AE20" s="50" t="s">
        <v>19</v>
      </c>
      <c r="AF20" s="165"/>
      <c r="AG20" s="177"/>
      <c r="AH20" s="178"/>
      <c r="AI20" s="178"/>
      <c r="AJ20" s="178"/>
      <c r="AK20" s="178"/>
      <c r="AL20" s="50" t="s">
        <v>19</v>
      </c>
      <c r="AM20" s="170"/>
    </row>
    <row r="21" spans="1:39" ht="22.7" customHeight="1" thickBot="1" x14ac:dyDescent="0.45">
      <c r="B21" s="2" t="s">
        <v>28</v>
      </c>
    </row>
    <row r="22" spans="1:39" ht="19.5" customHeight="1" x14ac:dyDescent="0.4">
      <c r="A22" s="171" t="s">
        <v>29</v>
      </c>
      <c r="B22" s="65"/>
      <c r="C22" s="65"/>
      <c r="D22" s="65"/>
      <c r="E22" s="65"/>
      <c r="F22" s="65"/>
      <c r="G22" s="65"/>
      <c r="H22" s="65"/>
      <c r="I22" s="65"/>
      <c r="J22" s="65"/>
      <c r="K22" s="161"/>
      <c r="L22" s="160" t="s">
        <v>21</v>
      </c>
      <c r="M22" s="65"/>
      <c r="N22" s="65"/>
      <c r="O22" s="65"/>
      <c r="P22" s="161"/>
      <c r="Q22" s="160" t="s">
        <v>30</v>
      </c>
      <c r="R22" s="65"/>
      <c r="S22" s="65"/>
      <c r="T22" s="65"/>
      <c r="U22" s="161"/>
      <c r="V22" s="160" t="s">
        <v>23</v>
      </c>
      <c r="W22" s="65"/>
      <c r="X22" s="65"/>
      <c r="Y22" s="65"/>
      <c r="Z22" s="161"/>
      <c r="AA22" s="160" t="s">
        <v>31</v>
      </c>
      <c r="AB22" s="65"/>
      <c r="AC22" s="65"/>
      <c r="AD22" s="65"/>
      <c r="AE22" s="65"/>
      <c r="AF22" s="161"/>
      <c r="AG22" s="160" t="s">
        <v>32</v>
      </c>
      <c r="AH22" s="65"/>
      <c r="AI22" s="65"/>
      <c r="AJ22" s="65"/>
      <c r="AK22" s="65"/>
      <c r="AL22" s="65"/>
      <c r="AM22" s="162"/>
    </row>
    <row r="23" spans="1:39" ht="19.5" customHeight="1" x14ac:dyDescent="0.4">
      <c r="A23" s="122"/>
      <c r="B23" s="33"/>
      <c r="C23" s="33"/>
      <c r="D23" s="33"/>
      <c r="E23" s="33"/>
      <c r="F23" s="33"/>
      <c r="G23" s="33"/>
      <c r="H23" s="33"/>
      <c r="I23" s="33"/>
      <c r="J23" s="33"/>
      <c r="K23" s="96"/>
      <c r="L23" s="144">
        <v>10</v>
      </c>
      <c r="M23" s="145"/>
      <c r="N23" s="40" t="s">
        <v>26</v>
      </c>
      <c r="O23" s="40"/>
      <c r="P23" s="95"/>
      <c r="Q23" s="144">
        <v>20</v>
      </c>
      <c r="R23" s="145"/>
      <c r="S23" s="145"/>
      <c r="T23" s="40" t="s">
        <v>27</v>
      </c>
      <c r="U23" s="95"/>
      <c r="V23" s="156">
        <v>5.3</v>
      </c>
      <c r="W23" s="157"/>
      <c r="X23" s="157"/>
      <c r="Y23" s="40" t="s">
        <v>19</v>
      </c>
      <c r="Z23" s="95"/>
      <c r="AA23" s="156">
        <f>+Q23*V23</f>
        <v>106</v>
      </c>
      <c r="AB23" s="157"/>
      <c r="AC23" s="157"/>
      <c r="AD23" s="157"/>
      <c r="AE23" s="40" t="s">
        <v>19</v>
      </c>
      <c r="AF23" s="95"/>
      <c r="AG23" s="150">
        <f>+AA23</f>
        <v>106</v>
      </c>
      <c r="AH23" s="151"/>
      <c r="AI23" s="151"/>
      <c r="AJ23" s="151"/>
      <c r="AK23" s="151"/>
      <c r="AL23" s="10"/>
      <c r="AM23" s="11"/>
    </row>
    <row r="24" spans="1:39" ht="19.5" customHeight="1" x14ac:dyDescent="0.4">
      <c r="A24" s="122"/>
      <c r="B24" s="33"/>
      <c r="C24" s="33"/>
      <c r="D24" s="33"/>
      <c r="E24" s="33"/>
      <c r="F24" s="33"/>
      <c r="G24" s="33"/>
      <c r="H24" s="33"/>
      <c r="I24" s="33"/>
      <c r="J24" s="33"/>
      <c r="K24" s="96"/>
      <c r="L24" s="148"/>
      <c r="M24" s="149"/>
      <c r="N24" s="33" t="s">
        <v>26</v>
      </c>
      <c r="O24" s="33"/>
      <c r="P24" s="96"/>
      <c r="Q24" s="148"/>
      <c r="R24" s="149"/>
      <c r="S24" s="149"/>
      <c r="T24" s="33" t="s">
        <v>27</v>
      </c>
      <c r="U24" s="96"/>
      <c r="V24" s="146"/>
      <c r="W24" s="147"/>
      <c r="X24" s="147"/>
      <c r="Y24" s="33" t="s">
        <v>19</v>
      </c>
      <c r="Z24" s="96"/>
      <c r="AA24" s="146"/>
      <c r="AB24" s="147"/>
      <c r="AC24" s="147"/>
      <c r="AD24" s="147"/>
      <c r="AE24" s="33" t="s">
        <v>19</v>
      </c>
      <c r="AF24" s="96"/>
      <c r="AG24" s="152"/>
      <c r="AH24" s="153"/>
      <c r="AI24" s="153"/>
      <c r="AJ24" s="153"/>
      <c r="AK24" s="153"/>
      <c r="AM24" s="12"/>
    </row>
    <row r="25" spans="1:39" ht="19.5" customHeight="1" x14ac:dyDescent="0.4">
      <c r="A25" s="123"/>
      <c r="B25" s="35"/>
      <c r="C25" s="35"/>
      <c r="D25" s="35"/>
      <c r="E25" s="35"/>
      <c r="F25" s="35"/>
      <c r="G25" s="35"/>
      <c r="H25" s="35"/>
      <c r="I25" s="35"/>
      <c r="J25" s="35"/>
      <c r="K25" s="116"/>
      <c r="L25" s="134"/>
      <c r="M25" s="135"/>
      <c r="N25" s="35" t="s">
        <v>26</v>
      </c>
      <c r="O25" s="35"/>
      <c r="P25" s="116"/>
      <c r="Q25" s="134"/>
      <c r="R25" s="135"/>
      <c r="S25" s="135"/>
      <c r="T25" s="35" t="s">
        <v>27</v>
      </c>
      <c r="U25" s="116"/>
      <c r="V25" s="117"/>
      <c r="W25" s="118"/>
      <c r="X25" s="118"/>
      <c r="Y25" s="35" t="s">
        <v>19</v>
      </c>
      <c r="Z25" s="116"/>
      <c r="AA25" s="117"/>
      <c r="AB25" s="118"/>
      <c r="AC25" s="118"/>
      <c r="AD25" s="118"/>
      <c r="AE25" s="35" t="s">
        <v>19</v>
      </c>
      <c r="AF25" s="116"/>
      <c r="AG25" s="154"/>
      <c r="AH25" s="155"/>
      <c r="AI25" s="155"/>
      <c r="AJ25" s="155"/>
      <c r="AK25" s="155"/>
      <c r="AL25" s="35" t="s">
        <v>19</v>
      </c>
      <c r="AM25" s="119"/>
    </row>
    <row r="26" spans="1:39" ht="22.7" customHeight="1" x14ac:dyDescent="0.4">
      <c r="A26" s="136" t="s">
        <v>33</v>
      </c>
      <c r="B26" s="86"/>
      <c r="C26" s="86"/>
      <c r="D26" s="86"/>
      <c r="E26" s="86"/>
      <c r="F26" s="86"/>
      <c r="G26" s="86"/>
      <c r="H26" s="86"/>
      <c r="I26" s="86"/>
      <c r="J26" s="86"/>
      <c r="K26" s="87"/>
      <c r="L26" s="85" t="s">
        <v>34</v>
      </c>
      <c r="M26" s="86"/>
      <c r="N26" s="86"/>
      <c r="O26" s="86"/>
      <c r="P26" s="86"/>
      <c r="Q26" s="86"/>
      <c r="R26" s="86"/>
      <c r="S26" s="86"/>
      <c r="T26" s="86"/>
      <c r="U26" s="87"/>
      <c r="V26" s="85" t="s">
        <v>35</v>
      </c>
      <c r="W26" s="86"/>
      <c r="X26" s="86"/>
      <c r="Y26" s="86"/>
      <c r="Z26" s="86"/>
      <c r="AA26" s="86"/>
      <c r="AB26" s="86"/>
      <c r="AC26" s="86"/>
      <c r="AD26" s="120">
        <v>1800</v>
      </c>
      <c r="AE26" s="120"/>
      <c r="AF26" s="120"/>
      <c r="AG26" s="120"/>
      <c r="AH26" s="120"/>
      <c r="AI26" s="120"/>
      <c r="AJ26" s="120"/>
      <c r="AK26" s="120"/>
      <c r="AL26" s="86" t="s">
        <v>36</v>
      </c>
      <c r="AM26" s="110"/>
    </row>
    <row r="27" spans="1:39" ht="22.5" customHeight="1" x14ac:dyDescent="0.4">
      <c r="A27" s="121" t="s">
        <v>37</v>
      </c>
      <c r="B27" s="40"/>
      <c r="C27" s="40"/>
      <c r="D27" s="40"/>
      <c r="E27" s="40"/>
      <c r="F27" s="40"/>
      <c r="G27" s="40"/>
      <c r="H27" s="40"/>
      <c r="I27" s="40"/>
      <c r="J27" s="40"/>
      <c r="K27" s="95"/>
      <c r="L27" s="13"/>
      <c r="M27" s="14"/>
      <c r="N27" s="14"/>
      <c r="O27" s="14"/>
      <c r="P27" s="14"/>
      <c r="Q27" s="14"/>
      <c r="R27" s="14"/>
      <c r="S27" s="14"/>
      <c r="T27" s="14"/>
      <c r="U27" s="14"/>
      <c r="V27" s="124" t="s">
        <v>38</v>
      </c>
      <c r="W27" s="124"/>
      <c r="X27" s="124"/>
      <c r="Y27" s="124"/>
      <c r="Z27" s="124"/>
      <c r="AA27" s="127">
        <f>+AG23*AD26</f>
        <v>190800</v>
      </c>
      <c r="AB27" s="127"/>
      <c r="AC27" s="127"/>
      <c r="AD27" s="127"/>
      <c r="AE27" s="127"/>
      <c r="AF27" s="127"/>
      <c r="AG27" s="127"/>
      <c r="AH27" s="127"/>
      <c r="AI27" s="127"/>
      <c r="AJ27" s="127"/>
      <c r="AK27" s="127"/>
      <c r="AL27" s="124" t="s">
        <v>36</v>
      </c>
      <c r="AM27" s="126"/>
    </row>
    <row r="28" spans="1:39" ht="22.5" customHeight="1" x14ac:dyDescent="0.4">
      <c r="A28" s="122"/>
      <c r="B28" s="33"/>
      <c r="C28" s="33"/>
      <c r="D28" s="33"/>
      <c r="E28" s="33"/>
      <c r="F28" s="33"/>
      <c r="G28" s="33"/>
      <c r="H28" s="33"/>
      <c r="I28" s="33"/>
      <c r="J28" s="33"/>
      <c r="K28" s="96"/>
      <c r="L28" s="15"/>
      <c r="M28" s="16"/>
      <c r="N28" s="16"/>
      <c r="O28" s="16"/>
      <c r="P28" s="16"/>
      <c r="Q28" s="16"/>
      <c r="R28" s="16"/>
      <c r="S28" s="16"/>
      <c r="T28" s="16"/>
      <c r="U28" s="16"/>
      <c r="V28" s="98" t="s">
        <v>39</v>
      </c>
      <c r="W28" s="98"/>
      <c r="X28" s="98"/>
      <c r="Y28" s="99">
        <v>0.1</v>
      </c>
      <c r="Z28" s="100"/>
      <c r="AA28" s="128">
        <f>+AA27*0.1</f>
        <v>19080</v>
      </c>
      <c r="AB28" s="128"/>
      <c r="AC28" s="128"/>
      <c r="AD28" s="128"/>
      <c r="AE28" s="128"/>
      <c r="AF28" s="128"/>
      <c r="AG28" s="128"/>
      <c r="AH28" s="128"/>
      <c r="AI28" s="128"/>
      <c r="AJ28" s="128"/>
      <c r="AK28" s="128"/>
      <c r="AL28" s="102" t="s">
        <v>36</v>
      </c>
      <c r="AM28" s="103"/>
    </row>
    <row r="29" spans="1:39" ht="22.5" customHeight="1" x14ac:dyDescent="0.4">
      <c r="A29" s="123"/>
      <c r="B29" s="35"/>
      <c r="C29" s="35"/>
      <c r="D29" s="35"/>
      <c r="E29" s="35"/>
      <c r="F29" s="35"/>
      <c r="G29" s="35"/>
      <c r="H29" s="35"/>
      <c r="I29" s="35"/>
      <c r="J29" s="35"/>
      <c r="K29" s="116"/>
      <c r="L29" s="17"/>
      <c r="M29" s="18"/>
      <c r="N29" s="18"/>
      <c r="O29" s="18"/>
      <c r="P29" s="18"/>
      <c r="Q29" s="18"/>
      <c r="R29" s="18"/>
      <c r="S29" s="18"/>
      <c r="T29" s="18"/>
      <c r="U29" s="18"/>
      <c r="V29" s="129" t="s">
        <v>40</v>
      </c>
      <c r="W29" s="129"/>
      <c r="X29" s="129"/>
      <c r="Y29" s="129"/>
      <c r="Z29" s="129"/>
      <c r="AA29" s="133">
        <f>SUM(AA27:AK28)</f>
        <v>209880</v>
      </c>
      <c r="AB29" s="133"/>
      <c r="AC29" s="133"/>
      <c r="AD29" s="133"/>
      <c r="AE29" s="133"/>
      <c r="AF29" s="133"/>
      <c r="AG29" s="133"/>
      <c r="AH29" s="133"/>
      <c r="AI29" s="133"/>
      <c r="AJ29" s="133"/>
      <c r="AK29" s="133"/>
      <c r="AL29" s="131" t="s">
        <v>36</v>
      </c>
      <c r="AM29" s="132"/>
    </row>
    <row r="30" spans="1:39" ht="22.7" customHeight="1" x14ac:dyDescent="0.4">
      <c r="A30" s="104" t="s">
        <v>41</v>
      </c>
      <c r="B30" s="105"/>
      <c r="C30" s="85" t="s">
        <v>42</v>
      </c>
      <c r="D30" s="86"/>
      <c r="E30" s="86"/>
      <c r="F30" s="86"/>
      <c r="G30" s="86"/>
      <c r="H30" s="86"/>
      <c r="I30" s="86"/>
      <c r="J30" s="86"/>
      <c r="K30" s="87"/>
      <c r="L30" s="85" t="s">
        <v>43</v>
      </c>
      <c r="M30" s="86"/>
      <c r="N30" s="86"/>
      <c r="O30" s="86"/>
      <c r="P30" s="86"/>
      <c r="Q30" s="86"/>
      <c r="R30" s="86"/>
      <c r="S30" s="86"/>
      <c r="T30" s="86"/>
      <c r="U30" s="86"/>
      <c r="V30" s="86"/>
      <c r="W30" s="87"/>
      <c r="X30" s="85" t="s">
        <v>44</v>
      </c>
      <c r="Y30" s="87"/>
      <c r="Z30" s="85" t="s">
        <v>45</v>
      </c>
      <c r="AA30" s="86"/>
      <c r="AB30" s="86"/>
      <c r="AC30" s="86"/>
      <c r="AD30" s="86"/>
      <c r="AE30" s="86"/>
      <c r="AF30" s="86"/>
      <c r="AG30" s="86"/>
      <c r="AH30" s="86"/>
      <c r="AI30" s="86"/>
      <c r="AJ30" s="86"/>
      <c r="AK30" s="86"/>
      <c r="AL30" s="86"/>
      <c r="AM30" s="110"/>
    </row>
    <row r="31" spans="1:39" ht="21.2" customHeight="1" x14ac:dyDescent="0.4">
      <c r="A31" s="106"/>
      <c r="B31" s="107"/>
      <c r="C31" s="91" t="s">
        <v>3</v>
      </c>
      <c r="D31" s="92"/>
      <c r="E31" s="92"/>
      <c r="F31" s="92"/>
      <c r="G31" s="92"/>
      <c r="H31" s="92"/>
      <c r="I31" s="40" t="s">
        <v>46</v>
      </c>
      <c r="J31" s="40"/>
      <c r="K31" s="95"/>
      <c r="L31" s="13" t="s">
        <v>47</v>
      </c>
      <c r="M31" s="97" t="s">
        <v>93</v>
      </c>
      <c r="N31" s="97"/>
      <c r="O31" s="97"/>
      <c r="P31" s="97"/>
      <c r="Q31" s="97"/>
      <c r="R31" s="97"/>
      <c r="S31" s="97"/>
      <c r="T31" s="97"/>
      <c r="U31" s="97"/>
      <c r="V31" s="97"/>
      <c r="W31" s="29" t="s">
        <v>48</v>
      </c>
      <c r="X31" s="33" t="s">
        <v>49</v>
      </c>
      <c r="Y31" s="33"/>
      <c r="Z31" s="88" t="s">
        <v>50</v>
      </c>
      <c r="AA31" s="88"/>
      <c r="AB31" s="88" t="s">
        <v>50</v>
      </c>
      <c r="AC31" s="88"/>
      <c r="AD31" s="88" t="s">
        <v>50</v>
      </c>
      <c r="AE31" s="88"/>
      <c r="AF31" s="88" t="s">
        <v>50</v>
      </c>
      <c r="AG31" s="88"/>
      <c r="AH31" s="88" t="s">
        <v>50</v>
      </c>
      <c r="AI31" s="88"/>
      <c r="AJ31" s="88" t="s">
        <v>50</v>
      </c>
      <c r="AK31" s="88"/>
      <c r="AL31" s="88" t="s">
        <v>50</v>
      </c>
      <c r="AM31" s="89"/>
    </row>
    <row r="32" spans="1:39" ht="9.75" customHeight="1" x14ac:dyDescent="0.4">
      <c r="A32" s="106"/>
      <c r="B32" s="107"/>
      <c r="C32" s="93"/>
      <c r="D32" s="94"/>
      <c r="E32" s="94"/>
      <c r="F32" s="94"/>
      <c r="G32" s="94"/>
      <c r="H32" s="94"/>
      <c r="I32" s="33"/>
      <c r="J32" s="33"/>
      <c r="K32" s="96"/>
      <c r="L32" s="74" t="s">
        <v>89</v>
      </c>
      <c r="M32" s="49"/>
      <c r="N32" s="49"/>
      <c r="O32" s="49"/>
      <c r="P32" s="49"/>
      <c r="Q32" s="49"/>
      <c r="R32" s="49"/>
      <c r="S32" s="49"/>
      <c r="T32" s="49"/>
      <c r="U32" s="49"/>
      <c r="V32" s="49"/>
      <c r="W32" s="75"/>
      <c r="X32" s="33" t="s">
        <v>51</v>
      </c>
      <c r="Y32" s="33"/>
      <c r="Z32" s="88"/>
      <c r="AA32" s="88"/>
      <c r="AB32" s="88"/>
      <c r="AC32" s="88"/>
      <c r="AD32" s="88"/>
      <c r="AE32" s="88"/>
      <c r="AF32" s="88"/>
      <c r="AG32" s="88"/>
      <c r="AH32" s="88"/>
      <c r="AI32" s="88"/>
      <c r="AJ32" s="88"/>
      <c r="AK32" s="88"/>
      <c r="AL32" s="88"/>
      <c r="AM32" s="89"/>
    </row>
    <row r="33" spans="1:41" ht="21.2" customHeight="1" x14ac:dyDescent="0.4">
      <c r="A33" s="108"/>
      <c r="B33" s="109"/>
      <c r="C33" s="82" t="s">
        <v>3</v>
      </c>
      <c r="D33" s="83"/>
      <c r="E33" s="83"/>
      <c r="F33" s="83"/>
      <c r="G33" s="83"/>
      <c r="H33" s="83"/>
      <c r="I33" s="80" t="s">
        <v>52</v>
      </c>
      <c r="J33" s="80"/>
      <c r="K33" s="81"/>
      <c r="L33" s="76"/>
      <c r="M33" s="32"/>
      <c r="N33" s="32"/>
      <c r="O33" s="32"/>
      <c r="P33" s="32"/>
      <c r="Q33" s="32"/>
      <c r="R33" s="32"/>
      <c r="S33" s="32"/>
      <c r="T33" s="32"/>
      <c r="U33" s="32"/>
      <c r="V33" s="32"/>
      <c r="W33" s="77"/>
      <c r="X33" s="33" t="s">
        <v>53</v>
      </c>
      <c r="Y33" s="33"/>
      <c r="Z33" s="88"/>
      <c r="AA33" s="88"/>
      <c r="AB33" s="88"/>
      <c r="AC33" s="88"/>
      <c r="AD33" s="88"/>
      <c r="AE33" s="88"/>
      <c r="AF33" s="88"/>
      <c r="AG33" s="88"/>
      <c r="AH33" s="88"/>
      <c r="AI33" s="88"/>
      <c r="AJ33" s="88"/>
      <c r="AK33" s="88"/>
      <c r="AL33" s="88"/>
      <c r="AM33" s="89"/>
    </row>
    <row r="34" spans="1:41" ht="22.7" customHeight="1" thickBot="1" x14ac:dyDescent="0.45">
      <c r="A34" s="58" t="s">
        <v>54</v>
      </c>
      <c r="B34" s="59"/>
      <c r="C34" s="59"/>
      <c r="D34" s="59"/>
      <c r="E34" s="59"/>
      <c r="F34" s="59"/>
      <c r="G34" s="59"/>
      <c r="H34" s="59"/>
      <c r="I34" s="59"/>
      <c r="J34" s="59"/>
      <c r="K34" s="60"/>
      <c r="L34" s="61"/>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3"/>
    </row>
    <row r="35" spans="1:41" ht="19.5" customHeight="1" x14ac:dyDescent="0.4">
      <c r="A35" s="64" t="s">
        <v>55</v>
      </c>
      <c r="B35" s="65"/>
      <c r="C35" s="65"/>
      <c r="D35" s="65"/>
      <c r="E35" s="65"/>
      <c r="F35" s="65"/>
      <c r="G35" s="65"/>
      <c r="H35" s="65"/>
      <c r="I35" s="65"/>
      <c r="J35" s="65"/>
      <c r="K35" s="65" t="s">
        <v>56</v>
      </c>
      <c r="L35" s="65"/>
      <c r="M35" s="65"/>
      <c r="N35" s="68" t="s">
        <v>58</v>
      </c>
      <c r="O35" s="68"/>
      <c r="P35" s="68"/>
      <c r="Q35" s="68"/>
      <c r="R35" s="68"/>
      <c r="S35" s="68"/>
      <c r="T35" s="68"/>
      <c r="U35" s="68"/>
      <c r="V35" s="68"/>
      <c r="W35" s="68"/>
      <c r="X35" s="65" t="s">
        <v>57</v>
      </c>
      <c r="Y35" s="65"/>
      <c r="Z35" s="65"/>
      <c r="AA35" s="68" t="s">
        <v>59</v>
      </c>
      <c r="AB35" s="68"/>
      <c r="AC35" s="68"/>
      <c r="AD35" s="68"/>
      <c r="AE35" s="68"/>
      <c r="AF35" s="68"/>
      <c r="AG35" s="68"/>
      <c r="AH35" s="68"/>
      <c r="AI35" s="68"/>
      <c r="AJ35" s="68"/>
      <c r="AK35" s="68"/>
      <c r="AL35" s="68"/>
      <c r="AM35" s="69"/>
      <c r="AO35" s="2" t="s">
        <v>60</v>
      </c>
    </row>
    <row r="36" spans="1:41" ht="19.5" customHeight="1" thickBot="1" x14ac:dyDescent="0.45">
      <c r="A36" s="19"/>
      <c r="B36" s="20"/>
      <c r="C36" s="20"/>
      <c r="D36" s="20"/>
      <c r="E36" s="20"/>
      <c r="F36" s="20"/>
      <c r="G36" s="20"/>
      <c r="H36" s="20"/>
      <c r="I36" s="20"/>
      <c r="J36" s="20"/>
      <c r="K36" s="50" t="s">
        <v>61</v>
      </c>
      <c r="L36" s="50"/>
      <c r="M36" s="50"/>
      <c r="N36" s="53" t="s">
        <v>63</v>
      </c>
      <c r="O36" s="53"/>
      <c r="P36" s="53"/>
      <c r="Q36" s="53"/>
      <c r="R36" s="53"/>
      <c r="S36" s="53"/>
      <c r="T36" s="53"/>
      <c r="U36" s="53"/>
      <c r="V36" s="53"/>
      <c r="W36" s="53"/>
      <c r="X36" s="50" t="s">
        <v>62</v>
      </c>
      <c r="Y36" s="50"/>
      <c r="Z36" s="50"/>
      <c r="AA36" s="53" t="s">
        <v>63</v>
      </c>
      <c r="AB36" s="53"/>
      <c r="AC36" s="53"/>
      <c r="AD36" s="53"/>
      <c r="AE36" s="53"/>
      <c r="AF36" s="53"/>
      <c r="AG36" s="53"/>
      <c r="AH36" s="53"/>
      <c r="AI36" s="53"/>
      <c r="AJ36" s="53"/>
      <c r="AK36" s="53"/>
      <c r="AL36" s="53"/>
      <c r="AM36" s="54"/>
      <c r="AO36" s="2" t="s">
        <v>64</v>
      </c>
    </row>
    <row r="37" spans="1:41" ht="9.9499999999999993" customHeight="1" x14ac:dyDescent="0.4">
      <c r="B37" s="5"/>
      <c r="C37" s="5"/>
      <c r="D37" s="5"/>
      <c r="E37" s="5"/>
      <c r="F37" s="5"/>
      <c r="G37" s="5"/>
      <c r="H37" s="5"/>
      <c r="I37" s="5"/>
      <c r="J37" s="5"/>
      <c r="K37" s="4"/>
      <c r="L37" s="4"/>
      <c r="M37" s="4"/>
      <c r="N37" s="5"/>
      <c r="O37" s="5"/>
      <c r="P37" s="5"/>
      <c r="Q37" s="5"/>
      <c r="R37" s="5"/>
      <c r="S37" s="5"/>
      <c r="T37" s="5"/>
      <c r="U37" s="5"/>
      <c r="V37" s="5"/>
      <c r="W37" s="5"/>
      <c r="X37" s="4"/>
      <c r="Y37" s="4"/>
      <c r="Z37" s="4"/>
      <c r="AA37" s="5"/>
      <c r="AB37" s="5"/>
      <c r="AC37" s="5"/>
      <c r="AD37" s="5"/>
      <c r="AE37" s="5"/>
      <c r="AF37" s="5"/>
      <c r="AG37" s="5"/>
      <c r="AH37" s="5"/>
      <c r="AI37" s="5"/>
      <c r="AJ37" s="5"/>
      <c r="AK37" s="5"/>
      <c r="AL37" s="5"/>
      <c r="AM37" s="5"/>
    </row>
    <row r="38" spans="1:41" ht="19.5" customHeight="1" x14ac:dyDescent="0.4">
      <c r="A38" s="55" t="s">
        <v>65</v>
      </c>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7"/>
    </row>
    <row r="39" spans="1:41" ht="19.5" customHeight="1" x14ac:dyDescent="0.4">
      <c r="A39" s="39" t="s">
        <v>66</v>
      </c>
      <c r="B39" s="40"/>
      <c r="C39" s="40"/>
      <c r="D39" s="40"/>
      <c r="E39" s="40"/>
      <c r="F39" s="40"/>
      <c r="G39" s="41" t="s">
        <v>67</v>
      </c>
      <c r="H39" s="41"/>
      <c r="I39" s="41"/>
      <c r="J39" s="41"/>
      <c r="K39" s="44" t="s">
        <v>94</v>
      </c>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5"/>
      <c r="AN39" s="2" t="s">
        <v>68</v>
      </c>
    </row>
    <row r="40" spans="1:41" ht="19.5" customHeight="1" x14ac:dyDescent="0.4">
      <c r="A40" s="46" t="s">
        <v>69</v>
      </c>
      <c r="B40" s="33"/>
      <c r="C40" s="33"/>
      <c r="D40" s="33"/>
      <c r="E40" s="33"/>
      <c r="F40" s="33"/>
      <c r="G40" s="5" t="s">
        <v>70</v>
      </c>
      <c r="H40" s="5"/>
      <c r="I40" s="5"/>
      <c r="J40" s="22"/>
      <c r="K40" s="49" t="s">
        <v>95</v>
      </c>
      <c r="L40" s="49"/>
      <c r="M40" s="49"/>
      <c r="N40" s="49"/>
      <c r="O40" s="49"/>
      <c r="P40" s="49"/>
      <c r="Q40" s="49"/>
      <c r="R40" s="49"/>
      <c r="S40" s="33" t="s">
        <v>71</v>
      </c>
      <c r="T40" s="33"/>
      <c r="AM40" s="21"/>
      <c r="AN40" s="2" t="s">
        <v>72</v>
      </c>
    </row>
    <row r="41" spans="1:41" ht="19.5" customHeight="1" x14ac:dyDescent="0.4">
      <c r="A41" s="34"/>
      <c r="B41" s="35"/>
      <c r="C41" s="35"/>
      <c r="D41" s="35"/>
      <c r="E41" s="35"/>
      <c r="F41" s="35"/>
      <c r="G41" s="23" t="s">
        <v>61</v>
      </c>
      <c r="H41" s="23"/>
      <c r="I41" s="23"/>
      <c r="J41" s="26"/>
      <c r="K41" s="32" t="s">
        <v>63</v>
      </c>
      <c r="L41" s="32"/>
      <c r="M41" s="32"/>
      <c r="N41" s="32"/>
      <c r="O41" s="32"/>
      <c r="P41" s="32"/>
      <c r="Q41" s="32"/>
      <c r="R41" s="32"/>
      <c r="S41" s="38" t="s">
        <v>73</v>
      </c>
      <c r="T41" s="38"/>
      <c r="U41" s="38"/>
      <c r="V41" s="38"/>
      <c r="W41" s="38"/>
      <c r="X41" s="32" t="s">
        <v>63</v>
      </c>
      <c r="Y41" s="32"/>
      <c r="Z41" s="32"/>
      <c r="AA41" s="32"/>
      <c r="AB41" s="32"/>
      <c r="AC41" s="32"/>
      <c r="AD41" s="32"/>
      <c r="AE41" s="32"/>
      <c r="AF41" s="32"/>
      <c r="AG41" s="24"/>
      <c r="AH41" s="24"/>
      <c r="AI41" s="24"/>
      <c r="AJ41" s="24"/>
      <c r="AK41" s="24"/>
      <c r="AL41" s="24"/>
      <c r="AM41" s="25"/>
    </row>
    <row r="42" spans="1:41" ht="3.2" customHeight="1" x14ac:dyDescent="0.4"/>
    <row r="43" spans="1:41" s="27" customFormat="1" ht="11.25" x14ac:dyDescent="0.4">
      <c r="A43" s="27" t="s">
        <v>74</v>
      </c>
    </row>
    <row r="44" spans="1:41" s="27" customFormat="1" ht="11.25" x14ac:dyDescent="0.4">
      <c r="A44" s="27" t="s">
        <v>75</v>
      </c>
    </row>
    <row r="45" spans="1:41" s="27" customFormat="1" ht="11.25" x14ac:dyDescent="0.4"/>
    <row r="46" spans="1:41" s="27" customFormat="1" ht="13.7" customHeight="1" x14ac:dyDescent="0.4">
      <c r="A46" s="28"/>
      <c r="B46" s="3"/>
      <c r="C46" s="3"/>
      <c r="D46" s="3"/>
      <c r="E46" s="3"/>
      <c r="F46" s="3"/>
      <c r="G46" s="3"/>
      <c r="H46" s="3"/>
      <c r="I46" s="3"/>
      <c r="J46" s="3"/>
      <c r="K46" s="3"/>
      <c r="L46" s="3"/>
      <c r="M46" s="3"/>
      <c r="N46" s="3"/>
      <c r="O46" s="3"/>
      <c r="P46" s="3"/>
      <c r="Q46" s="3"/>
      <c r="R46" s="3"/>
      <c r="S46" s="3"/>
      <c r="T46" s="3"/>
      <c r="U46" s="3"/>
      <c r="V46" s="3"/>
      <c r="W46" s="3"/>
      <c r="X46" s="3"/>
      <c r="Y46" s="3"/>
      <c r="Z46" s="3"/>
      <c r="AA46" s="3"/>
      <c r="AB46" s="28"/>
      <c r="AC46" s="28"/>
      <c r="AD46" s="28"/>
      <c r="AE46" s="28"/>
      <c r="AF46" s="28"/>
      <c r="AG46" s="28"/>
      <c r="AH46" s="28"/>
      <c r="AI46" s="28"/>
      <c r="AJ46" s="28"/>
      <c r="AK46" s="28"/>
      <c r="AL46" s="28"/>
      <c r="AM46" s="28"/>
    </row>
    <row r="47" spans="1:41" ht="19.5" customHeight="1" x14ac:dyDescent="0.4">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row>
    <row r="48" spans="1:41" ht="19.5" customHeight="1" x14ac:dyDescent="0.4"/>
    <row r="49" ht="18" customHeight="1" x14ac:dyDescent="0.4"/>
    <row r="50" ht="18" customHeight="1" x14ac:dyDescent="0.4"/>
    <row r="51" ht="18" customHeight="1" x14ac:dyDescent="0.4"/>
    <row r="52" ht="18" customHeight="1" x14ac:dyDescent="0.4"/>
  </sheetData>
  <mergeCells count="147">
    <mergeCell ref="X41:AF41"/>
    <mergeCell ref="S40:T40"/>
    <mergeCell ref="A41:F41"/>
    <mergeCell ref="K41:R41"/>
    <mergeCell ref="S41:W41"/>
    <mergeCell ref="A40:F40"/>
    <mergeCell ref="K40:R40"/>
    <mergeCell ref="X36:Z36"/>
    <mergeCell ref="AA36:AM36"/>
    <mergeCell ref="A38:AM38"/>
    <mergeCell ref="A39:F39"/>
    <mergeCell ref="G39:J39"/>
    <mergeCell ref="K39:AM39"/>
    <mergeCell ref="K35:M35"/>
    <mergeCell ref="N35:W35"/>
    <mergeCell ref="X35:Z35"/>
    <mergeCell ref="AA35:AM35"/>
    <mergeCell ref="K36:M36"/>
    <mergeCell ref="N36:W36"/>
    <mergeCell ref="A34:K34"/>
    <mergeCell ref="L34:AM34"/>
    <mergeCell ref="A35:J35"/>
    <mergeCell ref="L32:W33"/>
    <mergeCell ref="X32:Y32"/>
    <mergeCell ref="C33:H33"/>
    <mergeCell ref="I33:K33"/>
    <mergeCell ref="X33:Y33"/>
    <mergeCell ref="AB31:AC33"/>
    <mergeCell ref="AD31:AE33"/>
    <mergeCell ref="AF31:AG33"/>
    <mergeCell ref="AH31:AI33"/>
    <mergeCell ref="AJ31:AK33"/>
    <mergeCell ref="AL31:AM33"/>
    <mergeCell ref="C31:H32"/>
    <mergeCell ref="I31:K32"/>
    <mergeCell ref="M31:V31"/>
    <mergeCell ref="X31:Y31"/>
    <mergeCell ref="Z31:AA33"/>
    <mergeCell ref="C30:K30"/>
    <mergeCell ref="L30:W30"/>
    <mergeCell ref="X30:Y30"/>
    <mergeCell ref="Z30:AM30"/>
    <mergeCell ref="A30:B33"/>
    <mergeCell ref="AA28:AK28"/>
    <mergeCell ref="AL28:AM28"/>
    <mergeCell ref="V29:Z29"/>
    <mergeCell ref="AA29:AK29"/>
    <mergeCell ref="AL29:AM29"/>
    <mergeCell ref="V28:X28"/>
    <mergeCell ref="Y28:Z28"/>
    <mergeCell ref="AD26:AK26"/>
    <mergeCell ref="AL26:AM26"/>
    <mergeCell ref="A27:K29"/>
    <mergeCell ref="V27:Z27"/>
    <mergeCell ref="AA27:AK27"/>
    <mergeCell ref="AL27:AM27"/>
    <mergeCell ref="AE25:AF25"/>
    <mergeCell ref="AL25:AM25"/>
    <mergeCell ref="A26:K26"/>
    <mergeCell ref="L26:U26"/>
    <mergeCell ref="V26:AC26"/>
    <mergeCell ref="L25:M25"/>
    <mergeCell ref="N25:P25"/>
    <mergeCell ref="Q25:S25"/>
    <mergeCell ref="Q24:S24"/>
    <mergeCell ref="T24:U24"/>
    <mergeCell ref="V24:X24"/>
    <mergeCell ref="Y24:Z24"/>
    <mergeCell ref="AA24:AD24"/>
    <mergeCell ref="AE24:AF24"/>
    <mergeCell ref="T23:U23"/>
    <mergeCell ref="V23:X23"/>
    <mergeCell ref="Y23:Z23"/>
    <mergeCell ref="AA23:AD23"/>
    <mergeCell ref="AE23:AF23"/>
    <mergeCell ref="AG23:AK25"/>
    <mergeCell ref="T25:U25"/>
    <mergeCell ref="V25:X25"/>
    <mergeCell ref="Y25:Z25"/>
    <mergeCell ref="AA25:AD25"/>
    <mergeCell ref="L23:M23"/>
    <mergeCell ref="N23:P23"/>
    <mergeCell ref="Q23:S23"/>
    <mergeCell ref="L24:M24"/>
    <mergeCell ref="N24:P24"/>
    <mergeCell ref="Q22:U22"/>
    <mergeCell ref="V22:Z22"/>
    <mergeCell ref="AA22:AF22"/>
    <mergeCell ref="AG22:AM22"/>
    <mergeCell ref="AE20:AF20"/>
    <mergeCell ref="AL20:AM20"/>
    <mergeCell ref="A22:K25"/>
    <mergeCell ref="L22:P22"/>
    <mergeCell ref="N20:P20"/>
    <mergeCell ref="Q20:S20"/>
    <mergeCell ref="T20:U20"/>
    <mergeCell ref="V20:X20"/>
    <mergeCell ref="Y20:Z20"/>
    <mergeCell ref="AA20:AD20"/>
    <mergeCell ref="AE19:AF19"/>
    <mergeCell ref="N19:P19"/>
    <mergeCell ref="Q19:S19"/>
    <mergeCell ref="T19:U19"/>
    <mergeCell ref="V19:X19"/>
    <mergeCell ref="Y19:Z19"/>
    <mergeCell ref="AA19:AD19"/>
    <mergeCell ref="Y18:Z18"/>
    <mergeCell ref="AA18:AD18"/>
    <mergeCell ref="AE18:AF18"/>
    <mergeCell ref="AG18:AK20"/>
    <mergeCell ref="L18:M18"/>
    <mergeCell ref="L19:M19"/>
    <mergeCell ref="L20:M20"/>
    <mergeCell ref="A17:K20"/>
    <mergeCell ref="L17:P17"/>
    <mergeCell ref="Q17:U17"/>
    <mergeCell ref="V17:Z17"/>
    <mergeCell ref="AA17:AF17"/>
    <mergeCell ref="AG17:AM17"/>
    <mergeCell ref="N18:P18"/>
    <mergeCell ref="Q18:S18"/>
    <mergeCell ref="T18:U18"/>
    <mergeCell ref="V18:X18"/>
    <mergeCell ref="A15:K15"/>
    <mergeCell ref="L15:AM15"/>
    <mergeCell ref="A16:K16"/>
    <mergeCell ref="L16:U16"/>
    <mergeCell ref="A13:K13"/>
    <mergeCell ref="L13:AM13"/>
    <mergeCell ref="A14:K14"/>
    <mergeCell ref="L14:AM14"/>
    <mergeCell ref="Q9:S9"/>
    <mergeCell ref="T9:AM9"/>
    <mergeCell ref="Q10:V10"/>
    <mergeCell ref="W10:AK10"/>
    <mergeCell ref="L8:P8"/>
    <mergeCell ref="Q8:S8"/>
    <mergeCell ref="T8:AM8"/>
    <mergeCell ref="AA6:AE6"/>
    <mergeCell ref="AF6:AM6"/>
    <mergeCell ref="T7:AM7"/>
    <mergeCell ref="A2:AM2"/>
    <mergeCell ref="L3:P3"/>
    <mergeCell ref="Q3:Z3"/>
    <mergeCell ref="AB1:AF1"/>
    <mergeCell ref="AH1:AI1"/>
    <mergeCell ref="AK1:AL1"/>
  </mergeCells>
  <phoneticPr fontId="21"/>
  <printOptions horizontalCentered="1" verticalCentered="1"/>
  <pageMargins left="0.70866141732283472" right="0.39370078740157483" top="0.39370078740157483" bottom="0.19685039370078741" header="0" footer="0"/>
  <pageSetup paperSize="9" scale="90" orientation="portrait" r:id="rId1"/>
  <headerFooter>
    <oddHeader>&amp;L【様式-9】</oddHead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土砂搬入完了精算書 </vt:lpstr>
      <vt:lpstr>土砂搬入完了精算書  (参考)</vt:lpstr>
      <vt:lpstr>'土砂搬入完了精算書 '!Print_Area</vt:lpstr>
      <vt:lpstr>'土砂搬入完了精算書  (参考)'!Print_Area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n.sasaki</dc:creator>
  <cp:lastModifiedBy>智裕 畠井</cp:lastModifiedBy>
  <cp:lastPrinted>2025-10-06T08:06:16Z</cp:lastPrinted>
  <dcterms:created xsi:type="dcterms:W3CDTF">2023-02-16T03:53:16Z</dcterms:created>
  <dcterms:modified xsi:type="dcterms:W3CDTF">2025-12-03T00:43:48Z</dcterms:modified>
</cp:coreProperties>
</file>